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อนุบาลบ้านท่อๆๆๆๆๆๆๆๆๆๆๆๆๆๆๆๆๆๆๆๆๆ\วิชาการบ้านท่อ\สรุป โครงการ 62\แผนปฎิบิตการ   62qqqq\"/>
    </mc:Choice>
  </mc:AlternateContent>
  <bookViews>
    <workbookView xWindow="0" yWindow="0" windowWidth="20490" windowHeight="7800"/>
  </bookViews>
  <sheets>
    <sheet name="ประถม-งบฯ" sheetId="5" r:id="rId1"/>
    <sheet name="1 วิชาการ" sheetId="7" r:id="rId2"/>
    <sheet name="งาน 2-3" sheetId="8" r:id="rId3"/>
    <sheet name="4 ทั่วไป" sheetId="11" r:id="rId4"/>
  </sheets>
  <definedNames>
    <definedName name="_xlnm.Print_Titles" localSheetId="1">'1 วิชาการ'!$3:$4</definedName>
    <definedName name="_xlnm.Print_Titles" localSheetId="3">'4 ทั่วไป'!$3:$4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1" l="1"/>
  <c r="E58" i="11" l="1"/>
  <c r="D58" i="11"/>
  <c r="F5" i="8"/>
  <c r="E20" i="8"/>
  <c r="D20" i="8"/>
  <c r="C20" i="8"/>
  <c r="F77" i="7"/>
  <c r="E77" i="7"/>
  <c r="D77" i="7"/>
  <c r="C77" i="7"/>
  <c r="G33" i="5" l="1"/>
  <c r="G19" i="5"/>
  <c r="H5" i="5"/>
  <c r="H8" i="5" s="1"/>
</calcChain>
</file>

<file path=xl/sharedStrings.xml><?xml version="1.0" encoding="utf-8"?>
<sst xmlns="http://schemas.openxmlformats.org/spreadsheetml/2006/main" count="217" uniqueCount="183">
  <si>
    <t>รายการ</t>
  </si>
  <si>
    <t>เงินอุดหนุนรายหัว</t>
  </si>
  <si>
    <t>เงินกิจกรรมพัฒนาผู้เรียน</t>
  </si>
  <si>
    <t>ที่</t>
  </si>
  <si>
    <t>งบประมาณ</t>
  </si>
  <si>
    <t>แผนการใช้จ่ายงบประมาณอุดหนุนรายหัว ปี 2562</t>
  </si>
  <si>
    <t>หมายเหตุ</t>
  </si>
  <si>
    <t>งบประมาณด้านวิชาการ (ร้อยละ 60)</t>
  </si>
  <si>
    <t>งบประมาณด้านบริหารทั่วไป (ร้อยละ 30)</t>
  </si>
  <si>
    <t>งบประมาณด้านสำรองจ่าย (ร้อยละ 10)</t>
  </si>
  <si>
    <t>เงินเหลือจ่าย ปีงบประมาณ 2561</t>
  </si>
  <si>
    <t>รวมเงินงบประมาณอุดหนุนรายหัว</t>
  </si>
  <si>
    <t>เงินระดมทรัพยากร</t>
  </si>
  <si>
    <t>รวมทั้งสิ้น</t>
  </si>
  <si>
    <t>จำนวน</t>
  </si>
  <si>
    <t>ที่มา</t>
  </si>
  <si>
    <r>
      <t xml:space="preserve">             ตามมติที่ประชุมคณะกรรมการสถานศึกษาขั้นพื้นฐานโรงเรียนอนุบาลบ้านท่อเมืองลัง  ครั้งที่ </t>
    </r>
    <r>
      <rPr>
        <sz val="16"/>
        <color rgb="FFFF0000"/>
        <rFont val="TH SarabunPSK"/>
        <family val="2"/>
      </rPr>
      <t>6/2561</t>
    </r>
    <r>
      <rPr>
        <sz val="16"/>
        <color rgb="FF000000"/>
        <rFont val="TH SarabunPSK"/>
        <family val="2"/>
      </rPr>
      <t xml:space="preserve">   เมื่อวันที่ </t>
    </r>
    <r>
      <rPr>
        <sz val="16"/>
        <color rgb="FFFF0000"/>
        <rFont val="TH SarabunPSK"/>
        <family val="2"/>
      </rPr>
      <t xml:space="preserve"> 22 เดือนกันยายน  พ.ศ.2561</t>
    </r>
    <r>
      <rPr>
        <sz val="16"/>
        <color rgb="FF000000"/>
        <rFont val="TH SarabunPSK"/>
        <family val="2"/>
      </rPr>
      <t xml:space="preserve">  ได้พิจารณาแผนปฏิบัติการประจำปีงบประมาณ  2562  ของโรงเรียนอนุบาลบ้านท่อเมืองลังแล้ว  เห็นชอบในการแบ่งสัดส่วนงบประมาณ  ดังนี้</t>
    </r>
  </si>
  <si>
    <t>รายการเงินอุดหนุนรายหัว</t>
  </si>
  <si>
    <t>ค่าสาธารณูปโภค (ประมาณจากปีที่ผ่านมา)</t>
  </si>
  <si>
    <t>รายการเงินกิจกรรมพัฒนาผู้เรียน</t>
  </si>
  <si>
    <t>รายการเงินระดมทรัพยากร</t>
  </si>
  <si>
    <t>กิจกรรมวิชาการ</t>
  </si>
  <si>
    <t>กิจกรรมทัศนศึกษา</t>
  </si>
  <si>
    <t>กิจกรรมบริการเทคโนโลยีสารสนเทศและการสื่อสาร</t>
  </si>
  <si>
    <t xml:space="preserve">กิจกรรมคุณธรรม จริยธรรม/ ลูกเสือ เนตรนารี/ กีฬา </t>
  </si>
  <si>
    <t>โครงการเสริมทักษะวิชาการ</t>
  </si>
  <si>
    <t>โครงการส่งเสริมการพัฒนาคุณภาพการจัดการศึกษา</t>
  </si>
  <si>
    <t>192 X 1,900</t>
  </si>
  <si>
    <t>192 X 2,320</t>
  </si>
  <si>
    <t>192 X 480</t>
  </si>
  <si>
    <t>คงเหลือ 281,629.71</t>
  </si>
  <si>
    <t>โครงการจ้างครูผู้สอน</t>
  </si>
  <si>
    <t>โครงการเสริมทักษะภาษาต่างประเทศ</t>
  </si>
  <si>
    <t>โครงการ/กิจกรรม</t>
  </si>
  <si>
    <t>กิจกรรมฯ</t>
  </si>
  <si>
    <t>ผู้รับผิดชอบ</t>
  </si>
  <si>
    <t>แผนงานวิชาการ</t>
  </si>
  <si>
    <t>ลดเวลาเรียน เพิ่มเวลารู้</t>
  </si>
  <si>
    <t>นิเทศภายในสถานศึกษา</t>
  </si>
  <si>
    <t>พัฒนาระบบประกันคุณภาพภายในสถานศึกษา</t>
  </si>
  <si>
    <t>แผนงานบริหารงบประมาณ</t>
  </si>
  <si>
    <t>พัฒนางานการเงินและบัญชี</t>
  </si>
  <si>
    <t>พัฒนาระบบงานพัสดุ</t>
  </si>
  <si>
    <t>ซ่อมแซมวัสดุ ครุภัณฑ์ และระบบสาธารณูปโภค</t>
  </si>
  <si>
    <t>อุดหนุนอื่น</t>
  </si>
  <si>
    <t>อาหารกลางวันสำหรับนักเรียน</t>
  </si>
  <si>
    <t>อาหารเสริมนมสำหรับนักเรียน</t>
  </si>
  <si>
    <t>โครงการพัฒนาศักยภาพครูและบุคคลากรทางการศึกษา</t>
  </si>
  <si>
    <t>โครงการจัดหาครูผู้สอนและบุคคลากรเสริมเพื่อการพัฒนาโรงเรียน</t>
  </si>
  <si>
    <t>แผนงานงานทั่วไป</t>
  </si>
  <si>
    <t>โครงการประชุมสัมมนาคณะกรรมการสถานศึกษา</t>
  </si>
  <si>
    <t>โครงการวิถีพุทธ</t>
  </si>
  <si>
    <t>โครงการพัฒนาระบบดูแลช่วยเหลือนักเรียน</t>
  </si>
  <si>
    <t>โครงการส่งเสริมสุขภาพนักเรียน</t>
  </si>
  <si>
    <t>โครงการเข้าค่ายพักแรมลูกเสือ-เนตรนารี</t>
  </si>
  <si>
    <t>โครงการสหกรณ์โรงเรียน</t>
  </si>
  <si>
    <t>โครงการแข่งขันกีฬานักเรียน</t>
  </si>
  <si>
    <t>โครงการเกษตรพอเพียงตามแนวพระราชดำริ</t>
  </si>
  <si>
    <t>โครงการปรับปรุงอาคารเรียน อาคารประกอบ และสถานที่</t>
  </si>
  <si>
    <t>จัดหาสื่อ วัสดุ และอุปกรณ์เพื่อพัฒนาการจัดกิจกรรมการเรียนการสอน</t>
  </si>
  <si>
    <t>5)การสรุปผลและรายงานผลการดำเนินงาน</t>
  </si>
  <si>
    <t>โรงเรียนคุณธรรม</t>
  </si>
  <si>
    <t>โรงเรียนสุจริต</t>
  </si>
  <si>
    <r>
      <t>งบประมาณของโครงการ/กิจกรรม ปีงบประมาณ 2562</t>
    </r>
    <r>
      <rPr>
        <sz val="14"/>
        <color theme="8" tint="-0.249977111117893"/>
        <rFont val="TH SarabunPSK"/>
        <family val="2"/>
      </rPr>
      <t xml:space="preserve"> </t>
    </r>
  </si>
  <si>
    <t xml:space="preserve">2) การพัฒนาศักยภาพทางคณิตศาสตร์     </t>
  </si>
  <si>
    <t xml:space="preserve">3) กิจกรรมพัฒนาทักษะการเรียนรู้วิทยาศาสตร์ </t>
  </si>
  <si>
    <t xml:space="preserve">โครงการส่งเสริมและพัฒนางานกิจการนักเรียน </t>
  </si>
  <si>
    <t xml:space="preserve">โครงการสัมพันธ์ชุมชน  </t>
  </si>
  <si>
    <t>อ. รายหัว</t>
  </si>
  <si>
    <t>ระดมฯ</t>
  </si>
  <si>
    <t>แผนงานบริหารบุคคล</t>
  </si>
  <si>
    <t xml:space="preserve">4) การพัฒนาศักยภาพการเรียนรู้ภาษาต่างประเทศในโรงเรียน </t>
  </si>
  <si>
    <r>
      <t xml:space="preserve">4.3) กิจกรรม English Room After Lunch Fun with songs </t>
    </r>
    <r>
      <rPr>
        <sz val="14"/>
        <color rgb="FFFF0000"/>
        <rFont val="TH SarabunPSK"/>
        <family val="2"/>
      </rPr>
      <t>(3,000)</t>
    </r>
  </si>
  <si>
    <t>1.1) โรงเรือนเพาะเห็ด</t>
  </si>
  <si>
    <t>1.2) บ่อเลี้ยงปลาและบ่อเลี้ยงกบ</t>
  </si>
  <si>
    <t>1.3) โรงปลูกผักไฮโดโปรนิค</t>
  </si>
  <si>
    <t>1.4) แปลงปลูกผักสวนครัว</t>
  </si>
  <si>
    <t>2.1) สนามกีฬาฟุตบอล</t>
  </si>
  <si>
    <t>2.2) สนามกีฬาบาสเก็ตบอล</t>
  </si>
  <si>
    <t>2.3) สนามกีฬาวอลเลย์บอลและสนามกีฬาตะกร้อ</t>
  </si>
  <si>
    <t>2.4) สนามกีฬาเปตอง</t>
  </si>
  <si>
    <t>2.5) ลานส่งเสริมสุขภาพ</t>
  </si>
  <si>
    <r>
      <t>1) ส่งเสริมและพัฒนาพื้นที่จัดทำเป็นแหล่งเรียนรู้ศูนย์เกษตรพอเพียง จำนวน 5 แห่ง</t>
    </r>
    <r>
      <rPr>
        <b/>
        <sz val="14"/>
        <color rgb="FFFF0000"/>
        <rFont val="TH SarabunPSK"/>
        <family val="2"/>
      </rPr>
      <t>(15,000)</t>
    </r>
  </si>
  <si>
    <t>สรุปรวม</t>
  </si>
  <si>
    <t>โครงการพัฒนางานธุรการ</t>
  </si>
  <si>
    <t>6) กิจกรรมพัฒนาหลักสูตรสถานศึกษา</t>
  </si>
  <si>
    <t xml:space="preserve">7) กิจกรรมการวัดและประเมินผลผู้เรียนตามหลักสูตร </t>
  </si>
  <si>
    <t>8) กิจกรรมการส่งเสริมการทำโครงงานของนักเรียน</t>
  </si>
  <si>
    <t>9) กิจกรรมแข่งทักษะวิชาการ</t>
  </si>
  <si>
    <t>10) กิจกรรมการปรับพื้นฐานนักเรียนชั้นประถมศึกษาปีที่ 1</t>
  </si>
  <si>
    <t xml:space="preserve">11) ยกระดับผลสัมฤทธิ์ O-Net และ NT </t>
  </si>
  <si>
    <t>โครงการเทคโนโลยีสารสนเทศและการสื่อสาร (ICT)</t>
  </si>
  <si>
    <t>1) การพัฒนาทักษะความสามารถทางภาษาไทยสู่ความเป็นเลิศ</t>
  </si>
  <si>
    <t>5)โครงการพัฒนาศักยภาพผู้เรียนด้านศิลปะดนตรีและนาฏศิลป์</t>
  </si>
  <si>
    <r>
      <t xml:space="preserve">1.1) กิจกรรมภาษาไทยวันละคำ </t>
    </r>
    <r>
      <rPr>
        <sz val="14"/>
        <color rgb="FFFF0000"/>
        <rFont val="TH SarabunPSK"/>
        <family val="2"/>
      </rPr>
      <t>(500)</t>
    </r>
  </si>
  <si>
    <r>
      <t>1.2) กิจกรรมดีเจ น้อย</t>
    </r>
    <r>
      <rPr>
        <sz val="14"/>
        <color rgb="FFFF0000"/>
        <rFont val="TH SarabunPSK"/>
        <family val="2"/>
      </rPr>
      <t xml:space="preserve"> (3,000)</t>
    </r>
  </si>
  <si>
    <r>
      <t>1.3) กิจกรรมวันสุนทรภู่-วันภาษาไทยแห่งชาติ</t>
    </r>
    <r>
      <rPr>
        <sz val="14"/>
        <color rgb="FFFF0000"/>
        <rFont val="TH SarabunPSK"/>
        <family val="2"/>
      </rPr>
      <t xml:space="preserve"> (1,500)</t>
    </r>
  </si>
  <si>
    <r>
      <t xml:space="preserve">1.4) กิจกรรมการอ่านออก เขียนได้ </t>
    </r>
    <r>
      <rPr>
        <sz val="14"/>
        <color rgb="FFFF0000"/>
        <rFont val="TH SarabunPSK"/>
        <family val="2"/>
      </rPr>
      <t>(4,000)</t>
    </r>
  </si>
  <si>
    <r>
      <t xml:space="preserve">2.1) กิจกรรมคณิตศาสตร์คิดสนุก </t>
    </r>
    <r>
      <rPr>
        <sz val="14"/>
        <color rgb="FFFF0000"/>
        <rFont val="TH SarabunPSK"/>
        <family val="2"/>
      </rPr>
      <t>(1,000)</t>
    </r>
  </si>
  <si>
    <r>
      <t xml:space="preserve">2.3) กิจกรรมพัฒนาสื่อคณิตศาสตร์ </t>
    </r>
    <r>
      <rPr>
        <sz val="14"/>
        <color rgb="FFFF0000"/>
        <rFont val="TH SarabunPSK"/>
        <family val="2"/>
      </rPr>
      <t>(1,000)</t>
    </r>
  </si>
  <si>
    <r>
      <t xml:space="preserve">2.4) กิจกรรมพัฒนาสื่อคณิตศาสตร์ </t>
    </r>
    <r>
      <rPr>
        <sz val="14"/>
        <color rgb="FFFF0000"/>
        <rFont val="TH SarabunPSK"/>
        <family val="2"/>
      </rPr>
      <t>(1,000)</t>
    </r>
  </si>
  <si>
    <r>
      <t xml:space="preserve">2.5) กิจกรรมทำคลังข้อสอบคณิตศาสตร์ ชั้น ป.1-6 </t>
    </r>
    <r>
      <rPr>
        <sz val="14"/>
        <color rgb="FFFF0000"/>
        <rFont val="TH SarabunPSK"/>
        <family val="2"/>
      </rPr>
      <t>(1,000)</t>
    </r>
  </si>
  <si>
    <r>
      <t xml:space="preserve">2.2) </t>
    </r>
    <r>
      <rPr>
        <sz val="13.7"/>
        <color theme="1"/>
        <rFont val="TH SarabunPSK"/>
        <family val="2"/>
      </rPr>
      <t xml:space="preserve">กิจกรรมส่งเสริมและพัฒนาศักยภาพผู้เรียนด้านคณิตศาสตร์ </t>
    </r>
    <r>
      <rPr>
        <sz val="13.7"/>
        <color rgb="FFFF0000"/>
        <rFont val="TH SarabunPSK"/>
        <family val="2"/>
      </rPr>
      <t>(1,000)</t>
    </r>
  </si>
  <si>
    <r>
      <t xml:space="preserve">4.2) กิจกรรม English for fun one day one word </t>
    </r>
    <r>
      <rPr>
        <sz val="14"/>
        <color rgb="FFFF0000"/>
        <rFont val="TH SarabunPSK"/>
        <family val="2"/>
      </rPr>
      <t>(1,000)</t>
    </r>
  </si>
  <si>
    <r>
      <t xml:space="preserve">4.4) </t>
    </r>
    <r>
      <rPr>
        <sz val="13"/>
        <color theme="1"/>
        <rFont val="TH SarabunPSK"/>
        <family val="2"/>
      </rPr>
      <t xml:space="preserve">กิจกรรม Learning English and Chinese By Native Speaker </t>
    </r>
    <r>
      <rPr>
        <sz val="14"/>
        <color rgb="FFFF0000"/>
        <rFont val="TH SarabunPSK"/>
        <family val="2"/>
      </rPr>
      <t>(9,000)</t>
    </r>
  </si>
  <si>
    <r>
      <t xml:space="preserve">5.1กิจกรรมพัฒนาทักษะด้านดนตรี </t>
    </r>
    <r>
      <rPr>
        <sz val="14"/>
        <color rgb="FFFF0000"/>
        <rFont val="TH SarabunPSK"/>
        <family val="2"/>
      </rPr>
      <t>(5,500)</t>
    </r>
  </si>
  <si>
    <r>
      <t xml:space="preserve">5.2กิจกรรมพัฒนาทักษะด้านนาฏศิลป์ </t>
    </r>
    <r>
      <rPr>
        <sz val="14"/>
        <color rgb="FFFF0000"/>
        <rFont val="TH SarabunPSK"/>
        <family val="2"/>
      </rPr>
      <t>(1,500)</t>
    </r>
  </si>
  <si>
    <r>
      <t xml:space="preserve">3.1) งานสัปดาห์วันวิทยาศาสตร์ </t>
    </r>
    <r>
      <rPr>
        <sz val="14"/>
        <color rgb="FFFF0000"/>
        <rFont val="TH SarabunPSK"/>
        <family val="2"/>
      </rPr>
      <t>(3,000)</t>
    </r>
  </si>
  <si>
    <r>
      <t xml:space="preserve">3.3) STEM ศึกษา </t>
    </r>
    <r>
      <rPr>
        <sz val="14"/>
        <color rgb="FFFF0000"/>
        <rFont val="TH SarabunPSK"/>
        <family val="2"/>
      </rPr>
      <t>(3,000)</t>
    </r>
  </si>
  <si>
    <r>
      <t xml:space="preserve">3.4) กิจกรรมจัดซื้ออุปกรณ์การทดลองทางวิทยาศาสตร์ </t>
    </r>
    <r>
      <rPr>
        <sz val="14"/>
        <color rgb="FFFF0000"/>
        <rFont val="TH SarabunPSK"/>
        <family val="2"/>
      </rPr>
      <t xml:space="preserve">(3,000) </t>
    </r>
  </si>
  <si>
    <r>
      <t xml:space="preserve">3.2) กิจกรรมการจัดการเรียนรู้แบบจำลองทางวิทยาศาสตร์ </t>
    </r>
    <r>
      <rPr>
        <sz val="14"/>
        <color rgb="FFFF0000"/>
        <rFont val="TH SarabunPSK"/>
        <family val="2"/>
      </rPr>
      <t>(5,000)</t>
    </r>
  </si>
  <si>
    <t>2) กิจกรรมพี่สอนน้อง</t>
  </si>
  <si>
    <t>4) กิจกรรมการส่งเสริมการใช้พจนานุกรม</t>
  </si>
  <si>
    <r>
      <t xml:space="preserve">1) กิจกรรมห้องสมุดเคลื่อนที่ </t>
    </r>
    <r>
      <rPr>
        <sz val="14"/>
        <color rgb="FFFF0000"/>
        <rFont val="TH SarabunPSK"/>
        <family val="2"/>
      </rPr>
      <t>(1,200)</t>
    </r>
  </si>
  <si>
    <r>
      <t xml:space="preserve">3) กิจกรรมจัดนิทรรศการวันสำคัญ </t>
    </r>
    <r>
      <rPr>
        <sz val="14"/>
        <color rgb="FFFF0000"/>
        <rFont val="TH SarabunPSK"/>
        <family val="2"/>
      </rPr>
      <t>(1000)</t>
    </r>
  </si>
  <si>
    <r>
      <t xml:space="preserve">6) กิจกรรมการปรับปรุงห้องสมุด </t>
    </r>
    <r>
      <rPr>
        <sz val="14"/>
        <color rgb="FFFF0000"/>
        <rFont val="TH SarabunPSK"/>
        <family val="2"/>
      </rPr>
      <t>(7,000)</t>
    </r>
  </si>
  <si>
    <r>
      <t xml:space="preserve">ห้องวิชาการ  </t>
    </r>
    <r>
      <rPr>
        <sz val="14"/>
        <color rgb="FFFF0000"/>
        <rFont val="TH SarabunPSK"/>
        <family val="2"/>
      </rPr>
      <t>(2,000)</t>
    </r>
  </si>
  <si>
    <r>
      <t xml:space="preserve">ป.1  </t>
    </r>
    <r>
      <rPr>
        <sz val="14"/>
        <color rgb="FFFF0000"/>
        <rFont val="TH SarabunPSK"/>
        <family val="2"/>
      </rPr>
      <t xml:space="preserve">(6,800)     </t>
    </r>
    <r>
      <rPr>
        <sz val="14"/>
        <rFont val="TH SarabunPSK"/>
        <family val="2"/>
      </rPr>
      <t xml:space="preserve">ป.2 </t>
    </r>
    <r>
      <rPr>
        <sz val="14"/>
        <color rgb="FFFF0000"/>
        <rFont val="TH SarabunPSK"/>
        <family val="2"/>
      </rPr>
      <t xml:space="preserve"> (6,900)    </t>
    </r>
    <r>
      <rPr>
        <sz val="14"/>
        <rFont val="TH SarabunPSK"/>
        <family val="2"/>
      </rPr>
      <t xml:space="preserve"> ป.3 </t>
    </r>
    <r>
      <rPr>
        <sz val="14"/>
        <color rgb="FFFF0000"/>
        <rFont val="TH SarabunPSK"/>
        <family val="2"/>
      </rPr>
      <t xml:space="preserve"> (7,300)</t>
    </r>
  </si>
  <si>
    <r>
      <t xml:space="preserve">ป.4  </t>
    </r>
    <r>
      <rPr>
        <sz val="14"/>
        <color rgb="FFFF0000"/>
        <rFont val="TH SarabunPSK"/>
        <family val="2"/>
      </rPr>
      <t xml:space="preserve">(7,800) </t>
    </r>
    <r>
      <rPr>
        <sz val="14"/>
        <color theme="1"/>
        <rFont val="TH SarabunPSK"/>
        <family val="2"/>
      </rPr>
      <t xml:space="preserve">    ป.5 </t>
    </r>
    <r>
      <rPr>
        <sz val="14"/>
        <color rgb="FFFF0000"/>
        <rFont val="TH SarabunPSK"/>
        <family val="2"/>
      </rPr>
      <t xml:space="preserve"> (6,400)</t>
    </r>
    <r>
      <rPr>
        <sz val="14"/>
        <color theme="1"/>
        <rFont val="TH SarabunPSK"/>
        <family val="2"/>
      </rPr>
      <t xml:space="preserve">     ป.6  </t>
    </r>
    <r>
      <rPr>
        <sz val="14"/>
        <color rgb="FFFF0000"/>
        <rFont val="TH SarabunPSK"/>
        <family val="2"/>
      </rPr>
      <t>(4,500)</t>
    </r>
  </si>
  <si>
    <r>
      <t xml:space="preserve">2) ศึกษาแหล่งเรียนรู้ต่างจังหวัด </t>
    </r>
    <r>
      <rPr>
        <sz val="14"/>
        <color rgb="FFFF0000"/>
        <rFont val="TH SarabunPSK"/>
        <family val="2"/>
      </rPr>
      <t>(20,000)</t>
    </r>
  </si>
  <si>
    <r>
      <t>งบประมาณของโครงการ/กิจกรรม ปีงบประมาณ 2562</t>
    </r>
    <r>
      <rPr>
        <sz val="14"/>
        <color rgb="FF0070C0"/>
        <rFont val="TH SarabunPSK"/>
        <family val="2"/>
      </rPr>
      <t xml:space="preserve"> </t>
    </r>
  </si>
  <si>
    <r>
      <t>โครงการเรียนฟรี เรียนดี 15 ปี อย่างมีคุณภาพ</t>
    </r>
    <r>
      <rPr>
        <b/>
        <sz val="14"/>
        <color rgb="FFFF0000"/>
        <rFont val="TH SarabunPSK"/>
        <family val="2"/>
      </rPr>
      <t xml:space="preserve"> (376,445)</t>
    </r>
  </si>
  <si>
    <t>เทศบาล</t>
  </si>
  <si>
    <r>
      <t xml:space="preserve">1) หนังสือเรียน </t>
    </r>
    <r>
      <rPr>
        <sz val="14"/>
        <color rgb="FFFF0000"/>
        <rFont val="TH SarabunPSK"/>
        <family val="2"/>
      </rPr>
      <t>(136,310)</t>
    </r>
  </si>
  <si>
    <r>
      <t xml:space="preserve">2) จ่ายเงินค่าอุปกรณ์การเรียน </t>
    </r>
    <r>
      <rPr>
        <sz val="14"/>
        <color rgb="FFFF0000"/>
        <rFont val="TH SarabunPSK"/>
        <family val="2"/>
      </rPr>
      <t>(75,855)</t>
    </r>
  </si>
  <si>
    <r>
      <t xml:space="preserve">3) จ่ายเงินค่าเครื่องแบบนักเรียน  </t>
    </r>
    <r>
      <rPr>
        <sz val="14"/>
        <color rgb="FFFF0000"/>
        <rFont val="TH SarabunPSK"/>
        <family val="2"/>
      </rPr>
      <t>(24,700)</t>
    </r>
  </si>
  <si>
    <r>
      <t xml:space="preserve">4) กิจกรรมพัฒนาผู้เรียน  </t>
    </r>
    <r>
      <rPr>
        <sz val="14"/>
        <color rgb="FFFF0000"/>
        <rFont val="TH SarabunPSK"/>
        <family val="2"/>
      </rPr>
      <t>(93,360)</t>
    </r>
  </si>
  <si>
    <r>
      <t>1) กิจกรรมนักเรียนแต่งชุดขาวช่วงเข้าพรรษา</t>
    </r>
    <r>
      <rPr>
        <sz val="14"/>
        <color rgb="FFFF0000"/>
        <rFont val="TH SarabunPSK"/>
        <family val="2"/>
      </rPr>
      <t xml:space="preserve"> (3,000) </t>
    </r>
  </si>
  <si>
    <r>
      <t xml:space="preserve">2) กิจกรรมครูพระสอนศีลธรรม </t>
    </r>
    <r>
      <rPr>
        <sz val="14"/>
        <color rgb="FFFF0000"/>
        <rFont val="TH SarabunPSK"/>
        <family val="2"/>
      </rPr>
      <t>(2,000)</t>
    </r>
  </si>
  <si>
    <r>
      <t>3) กิจกรรมเข้าค่ายคุณธรรม(งบพัฒนาผู้เรียน)</t>
    </r>
    <r>
      <rPr>
        <sz val="14"/>
        <color rgb="FFFF0000"/>
        <rFont val="TH SarabunPSK"/>
        <family val="2"/>
      </rPr>
      <t xml:space="preserve"> (14,000)</t>
    </r>
  </si>
  <si>
    <r>
      <t xml:space="preserve">4) กิจกรรมใส่บาตรในวันสำคัญ </t>
    </r>
    <r>
      <rPr>
        <sz val="14"/>
        <color rgb="FFFF0000"/>
        <rFont val="TH SarabunPSK"/>
        <family val="2"/>
      </rPr>
      <t>(1,000)</t>
    </r>
  </si>
  <si>
    <r>
      <t xml:space="preserve">1) กิจกรรมเยี่ยมบ้านนักเรียน </t>
    </r>
    <r>
      <rPr>
        <sz val="14"/>
        <color rgb="FFFF0000"/>
        <rFont val="TH SarabunPSK"/>
        <family val="2"/>
      </rPr>
      <t>(500)</t>
    </r>
  </si>
  <si>
    <r>
      <t>2) กิจกรรมจัดทำและพัฒนาข้อมูลนักเรียน</t>
    </r>
    <r>
      <rPr>
        <sz val="14"/>
        <color rgb="FFFF0000"/>
        <rFont val="TH SarabunPSK"/>
        <family val="2"/>
      </rPr>
      <t xml:space="preserve"> (1,000)</t>
    </r>
  </si>
  <si>
    <r>
      <t>3.1) ป้องกันยาเสพติด โดยครูตำรวจ D.A.R.E.</t>
    </r>
    <r>
      <rPr>
        <sz val="14"/>
        <color rgb="FFFF0000"/>
        <rFont val="TH SarabunPSK"/>
        <family val="2"/>
      </rPr>
      <t xml:space="preserve"> (500)</t>
    </r>
  </si>
  <si>
    <r>
      <t xml:space="preserve">3) กิจกรรมสร้างภูมิคุ้มกันและพัฒนาทักษะชีวิต </t>
    </r>
    <r>
      <rPr>
        <sz val="14"/>
        <color rgb="FFFF0000"/>
        <rFont val="TH SarabunPSK"/>
        <family val="2"/>
      </rPr>
      <t>(1,000)</t>
    </r>
  </si>
  <si>
    <r>
      <t xml:space="preserve">1) จัดซื้อยา เครื่องเวชภัณฑ์ </t>
    </r>
    <r>
      <rPr>
        <sz val="14"/>
        <color rgb="FFFF0000"/>
        <rFont val="TH SarabunPSK"/>
        <family val="2"/>
      </rPr>
      <t>(4,000)</t>
    </r>
  </si>
  <si>
    <r>
      <t xml:space="preserve">2) ปรับปรุงห้องพยาบาลให้ถูกหลักสุขลักษณะและจัดทำเอกสาร </t>
    </r>
    <r>
      <rPr>
        <sz val="14"/>
        <color rgb="FFFF0000"/>
        <rFont val="TH SarabunPSK"/>
        <family val="2"/>
      </rPr>
      <t>(2,000)</t>
    </r>
  </si>
  <si>
    <r>
      <t xml:space="preserve">3) จัดทำป้ายนิเทศ จัดกิจกรรมส่งเสริมด้านสุขภาพนักเรียน </t>
    </r>
    <r>
      <rPr>
        <sz val="14"/>
        <color rgb="FFFF0000"/>
        <rFont val="TH SarabunPSK"/>
        <family val="2"/>
      </rPr>
      <t xml:space="preserve">(2,000) </t>
    </r>
  </si>
  <si>
    <r>
      <t xml:space="preserve">1) รับปรุง ซ่อมแซมห้องเรียนอาคารเรียนอาคารประกอบ </t>
    </r>
    <r>
      <rPr>
        <sz val="14"/>
        <color rgb="FFFF0000"/>
        <rFont val="TH SarabunPSK"/>
        <family val="2"/>
      </rPr>
      <t>(             )</t>
    </r>
  </si>
  <si>
    <r>
      <t xml:space="preserve">2) ปรับปรุงภูมิทัศน์ สภาพแวดล้อม ภายในโรงเรียน </t>
    </r>
    <r>
      <rPr>
        <sz val="14"/>
        <color rgb="FFFF0000"/>
        <rFont val="TH SarabunPSK"/>
        <family val="2"/>
      </rPr>
      <t>(            )</t>
    </r>
  </si>
  <si>
    <r>
      <t xml:space="preserve">3) ปรับปรุงระบบไฟฟ้าและน้ำดื่ม ใช้ </t>
    </r>
    <r>
      <rPr>
        <sz val="14"/>
        <color rgb="FFFF0000"/>
        <rFont val="TH SarabunPSK"/>
        <family val="2"/>
      </rPr>
      <t>(            )</t>
    </r>
  </si>
  <si>
    <r>
      <t xml:space="preserve">4) ปรับปรุงซ่อมแซมแหล่งเรียนรู้ในโรงเรียน </t>
    </r>
    <r>
      <rPr>
        <sz val="14"/>
        <color rgb="FFFF0000"/>
        <rFont val="TH SarabunPSK"/>
        <family val="2"/>
      </rPr>
      <t>(            )</t>
    </r>
  </si>
  <si>
    <r>
      <t xml:space="preserve">10) สหกรณ์ร้านค้า  </t>
    </r>
    <r>
      <rPr>
        <sz val="14"/>
        <color rgb="FFFF0000"/>
        <rFont val="TH SarabunPSK"/>
        <family val="2"/>
      </rPr>
      <t>***(2,000)</t>
    </r>
    <r>
      <rPr>
        <sz val="14"/>
        <color theme="1"/>
        <rFont val="TH SarabunPSK"/>
        <family val="2"/>
      </rPr>
      <t xml:space="preserve"> </t>
    </r>
  </si>
  <si>
    <r>
      <t xml:space="preserve">9) การปลูกพืชกระถาง </t>
    </r>
    <r>
      <rPr>
        <sz val="14"/>
        <color rgb="FFFF0000"/>
        <rFont val="TH SarabunPSK"/>
        <family val="2"/>
      </rPr>
      <t xml:space="preserve"> ***(2,000)</t>
    </r>
  </si>
  <si>
    <r>
      <t xml:space="preserve">6) การทำปุ๋ยหมักชีวภาพ  </t>
    </r>
    <r>
      <rPr>
        <sz val="14"/>
        <color rgb="FFFF0000"/>
        <rFont val="TH SarabunPSK"/>
        <family val="2"/>
      </rPr>
      <t>***(3,000)</t>
    </r>
  </si>
  <si>
    <r>
      <t xml:space="preserve">4) การเพาะเห็ด  </t>
    </r>
    <r>
      <rPr>
        <sz val="14"/>
        <color rgb="FFFF0000"/>
        <rFont val="TH SarabunPSK"/>
        <family val="2"/>
      </rPr>
      <t>***(6,000)</t>
    </r>
  </si>
  <si>
    <r>
      <t xml:space="preserve">1) จัดหาอุปกรณ์กีฬาและอุปกรณ์สนาม </t>
    </r>
    <r>
      <rPr>
        <sz val="14"/>
        <color rgb="FFFF0000"/>
        <rFont val="TH SarabunPSK"/>
        <family val="2"/>
      </rPr>
      <t>(           )</t>
    </r>
  </si>
  <si>
    <r>
      <t xml:space="preserve">2) ปรับปรุงสนามกีฬาในโรงเรียน </t>
    </r>
    <r>
      <rPr>
        <sz val="14"/>
        <color rgb="FFFF0000"/>
        <rFont val="TH SarabunPSK"/>
        <family val="2"/>
      </rPr>
      <t>(           )</t>
    </r>
  </si>
  <si>
    <r>
      <t xml:space="preserve">3) จัดการแข่งขันกีฬานักเรียนสัมพันธ์ภายในโรงเรียน </t>
    </r>
    <r>
      <rPr>
        <sz val="14"/>
        <color rgb="FFFF0000"/>
        <rFont val="TH SarabunPSK"/>
        <family val="2"/>
      </rPr>
      <t>(            )</t>
    </r>
  </si>
  <si>
    <r>
      <t xml:space="preserve">4) นำนักกีฬาและนักกรีฑาของโรงเรียน เข้าร่วมการแข่งขัน ในระดับต่างๆ </t>
    </r>
    <r>
      <rPr>
        <sz val="14"/>
        <color rgb="FFFF0000"/>
        <rFont val="TH SarabunPSK"/>
        <family val="2"/>
      </rPr>
      <t>(            )</t>
    </r>
  </si>
  <si>
    <r>
      <t xml:space="preserve">1) ปลูกพืชผักสวนครัว </t>
    </r>
    <r>
      <rPr>
        <sz val="14"/>
        <color rgb="FFFF0000"/>
        <rFont val="TH SarabunPSK"/>
        <family val="2"/>
      </rPr>
      <t>(2,000)</t>
    </r>
  </si>
  <si>
    <r>
      <t>2) การเลี้ยงไก่พื้นเมือง</t>
    </r>
    <r>
      <rPr>
        <sz val="14"/>
        <color rgb="FFFF0000"/>
        <rFont val="TH SarabunPSK"/>
        <family val="2"/>
      </rPr>
      <t xml:space="preserve">  (3,000)</t>
    </r>
  </si>
  <si>
    <r>
      <t xml:space="preserve">3) การเลี้ยงปลา </t>
    </r>
    <r>
      <rPr>
        <sz val="14"/>
        <color rgb="FFFF0000"/>
        <rFont val="TH SarabunPSK"/>
        <family val="2"/>
      </rPr>
      <t xml:space="preserve"> (1,500)</t>
    </r>
  </si>
  <si>
    <r>
      <t xml:space="preserve">5) การเลี้ยงกบ  </t>
    </r>
    <r>
      <rPr>
        <sz val="14"/>
        <color rgb="FFFF0000"/>
        <rFont val="TH SarabunPSK"/>
        <family val="2"/>
      </rPr>
      <t>(1,500)</t>
    </r>
  </si>
  <si>
    <r>
      <t xml:space="preserve">7) การเลี้ยงใส้เดือน  </t>
    </r>
    <r>
      <rPr>
        <sz val="14"/>
        <color rgb="FFFF0000"/>
        <rFont val="TH SarabunPSK"/>
        <family val="2"/>
      </rPr>
      <t>(1,500)</t>
    </r>
  </si>
  <si>
    <r>
      <t xml:space="preserve">8) การปลูกพืชไร้ดิน  </t>
    </r>
    <r>
      <rPr>
        <sz val="14"/>
        <color rgb="FFFF0000"/>
        <rFont val="TH SarabunPSK"/>
        <family val="2"/>
      </rPr>
      <t>(4,000)</t>
    </r>
  </si>
  <si>
    <r>
      <t>5) กิจกรรมการจัดหาจัดซื้อหนังสือห้องสมุด</t>
    </r>
    <r>
      <rPr>
        <sz val="14"/>
        <color rgb="FFFF0000"/>
        <rFont val="TH SarabunPSK"/>
        <family val="2"/>
      </rPr>
      <t xml:space="preserve"> </t>
    </r>
  </si>
  <si>
    <t>โครงการห้องสมุดมีชีวิต ส่งเสริมนิสัยรักการอ่าน(9,200+15,000=24,200)</t>
  </si>
  <si>
    <r>
      <t>ห้องคอมพิวเตอร์</t>
    </r>
    <r>
      <rPr>
        <sz val="14"/>
        <color rgb="FFFF0000"/>
        <rFont val="TH SarabunPSK"/>
        <family val="2"/>
      </rPr>
      <t xml:space="preserve">  (2,000)</t>
    </r>
  </si>
  <si>
    <r>
      <t xml:space="preserve">ห้องวิทยาศาสตร์ </t>
    </r>
    <r>
      <rPr>
        <sz val="14"/>
        <color rgb="FFFF0000"/>
        <rFont val="TH SarabunPSK"/>
        <family val="2"/>
      </rPr>
      <t xml:space="preserve"> (2,000)</t>
    </r>
  </si>
  <si>
    <r>
      <t xml:space="preserve">พัฒนาและส่งเสริมให้มีแหล่งเรียนรู้ภายในโรงเรียน </t>
    </r>
    <r>
      <rPr>
        <b/>
        <sz val="14"/>
        <rFont val="TH SarabunPSK"/>
        <family val="2"/>
      </rPr>
      <t>(35,000)</t>
    </r>
  </si>
  <si>
    <r>
      <t>2) ส่งเสริมลานกีฬา ในบริเวณโรงเรียน จำนวน 5 สนาม</t>
    </r>
    <r>
      <rPr>
        <b/>
        <sz val="14"/>
        <color rgb="FFFF0000"/>
        <rFont val="TH SarabunPSK"/>
        <family val="2"/>
      </rPr>
      <t xml:space="preserve"> </t>
    </r>
  </si>
  <si>
    <r>
      <t xml:space="preserve">1)กิจกรรมพัฒนาสมองและกระบวนการคิด    </t>
    </r>
    <r>
      <rPr>
        <sz val="14"/>
        <color rgb="FFFF0000"/>
        <rFont val="TH SarabunPSK"/>
        <family val="2"/>
      </rPr>
      <t>(6,000)</t>
    </r>
  </si>
  <si>
    <r>
      <t xml:space="preserve">2)กิจกรรมเสริมสร้างคุณลักษณะและค่านิยม (สวดมนต์) </t>
    </r>
    <r>
      <rPr>
        <sz val="14"/>
        <color rgb="FFFF0000"/>
        <rFont val="TH SarabunPSK"/>
        <family val="2"/>
      </rPr>
      <t xml:space="preserve">(2,000)  </t>
    </r>
  </si>
  <si>
    <r>
      <t xml:space="preserve">3)กิจกรรมพัฒนาสุขภาพ (นันทนาการ ดนตรี/กีฬา) </t>
    </r>
    <r>
      <rPr>
        <sz val="14"/>
        <color rgb="FFFF0000"/>
        <rFont val="TH SarabunPSK"/>
        <family val="2"/>
      </rPr>
      <t>(6,000)</t>
    </r>
  </si>
  <si>
    <r>
      <t xml:space="preserve">4)กิจกรรมพัฒนา การปฏิบัติ(งานประดิษฐ์) </t>
    </r>
    <r>
      <rPr>
        <sz val="14"/>
        <color rgb="FFFF0000"/>
        <rFont val="TH SarabunPSK"/>
        <family val="2"/>
      </rPr>
      <t>(6,000)</t>
    </r>
  </si>
  <si>
    <t>1.5) โรงทำปุ๋ยหมักชีวภาพ</t>
  </si>
  <si>
    <r>
      <t xml:space="preserve">1) ศึกษาแหล่งเรียนรู้ภายในจังหวัด </t>
    </r>
    <r>
      <rPr>
        <sz val="14"/>
        <color rgb="FFFF0000"/>
        <rFont val="TH SarabunPSK"/>
        <family val="2"/>
      </rPr>
      <t>(15,000)</t>
    </r>
  </si>
  <si>
    <t xml:space="preserve">3) ศึกษาจากภูมิปัญญาท้องถิ่น </t>
  </si>
  <si>
    <r>
      <rPr>
        <b/>
        <sz val="14"/>
        <color theme="1"/>
        <rFont val="TH SarabunPSK"/>
        <family val="2"/>
      </rPr>
      <t>ยกระดับผลสัมฤทธิ์ทางการเรียนของผู้เรียน</t>
    </r>
    <r>
      <rPr>
        <b/>
        <sz val="12"/>
        <color theme="1"/>
        <rFont val="TH SarabunPSK"/>
        <family val="2"/>
      </rPr>
      <t xml:space="preserve"> </t>
    </r>
    <r>
      <rPr>
        <b/>
        <sz val="13.5"/>
        <color theme="1"/>
        <rFont val="TH SarabunPSK"/>
        <family val="2"/>
      </rPr>
      <t>(64,000+42,240=106,240)</t>
    </r>
  </si>
  <si>
    <t>ศึกษาแหล่งเรียนรู้และภูมิปัญญาท้องถิ่น (45,000)</t>
  </si>
  <si>
    <r>
      <t xml:space="preserve">4.1) กิจกรรม English Day Camp 2 วัน </t>
    </r>
    <r>
      <rPr>
        <sz val="14"/>
        <color rgb="FFFF0000"/>
        <rFont val="TH SarabunPSK"/>
        <family val="2"/>
      </rPr>
      <t>(12,000)</t>
    </r>
  </si>
  <si>
    <r>
      <t>1) จัดทำแผนพัฒนาคุณภาพ แผนปฏิบัติการประจำปี</t>
    </r>
    <r>
      <rPr>
        <sz val="14"/>
        <color rgb="FFFF0000"/>
        <rFont val="TH SarabunPSK"/>
        <family val="2"/>
      </rPr>
      <t xml:space="preserve"> </t>
    </r>
  </si>
  <si>
    <t xml:space="preserve">2) จัดทำระบบข้อมูล สารสนเทศ </t>
  </si>
  <si>
    <t xml:space="preserve">3) ประเมินคุณภาพภายใน </t>
  </si>
  <si>
    <t xml:space="preserve">ชำระค่าสาธารณูปโภค </t>
  </si>
  <si>
    <t>2) กิจกรรมสภานักเรียน (2,000)</t>
  </si>
  <si>
    <t>3)กิจกรรมเขตบริการในโรงเรียน(6,000)</t>
  </si>
  <si>
    <r>
      <t xml:space="preserve">1) กิจกรรมวันสำคัญ </t>
    </r>
    <r>
      <rPr>
        <sz val="14"/>
        <rFont val="TH SarabunPSK"/>
        <family val="2"/>
      </rPr>
      <t>(10,000)</t>
    </r>
  </si>
  <si>
    <r>
      <t>1)  จัดกิจกรรมการเรียนการสอน วิชา ลูกเสือ – เนตรนารี สามัญ ตามหลักสูตร</t>
    </r>
    <r>
      <rPr>
        <sz val="14"/>
        <color rgb="FFFF0000"/>
        <rFont val="TH SarabunPSK"/>
        <family val="2"/>
      </rPr>
      <t xml:space="preserve"> ( 3,000 )</t>
    </r>
  </si>
  <si>
    <r>
      <t xml:space="preserve">3) จัดกิจกรรมเข้าค่ายพักแรม ลูกเสือ – เนตรนารีสามัญ เดินทางไกลและเข้าค่ายพักแรม 
    จำนวน  3  วัน  2  คืน  </t>
    </r>
    <r>
      <rPr>
        <sz val="14"/>
        <color rgb="FFFF0000"/>
        <rFont val="TH SarabunPSK"/>
        <family val="2"/>
      </rPr>
      <t>( 22,160  )</t>
    </r>
  </si>
  <si>
    <t>2)  จัดกิจกรรมการเรียนการสอน วิช ลูกเสือสำรองตามหลักสูตร   (2,000 )</t>
  </si>
  <si>
    <t xml:space="preserve">5) จัดกิจกรรม Day Camp     ลูกเสือสำรอง (10,000)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</si>
</sst>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0070C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6"/>
      <color rgb="FF000000"/>
      <name val="TH SarabunPSK"/>
      <family val="2"/>
    </font>
    <font>
      <b/>
      <sz val="14"/>
      <color theme="8" tint="-0.249977111117893"/>
      <name val="TH SarabunPSK"/>
      <family val="2"/>
    </font>
    <font>
      <sz val="14"/>
      <color theme="8" tint="-0.24997711111789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Niramit AS"/>
    </font>
    <font>
      <sz val="13.7"/>
      <color theme="1"/>
      <name val="TH SarabunPSK"/>
      <family val="2"/>
    </font>
    <font>
      <sz val="13.7"/>
      <color rgb="FFFF0000"/>
      <name val="TH SarabunPSK"/>
      <family val="2"/>
    </font>
    <font>
      <sz val="13"/>
      <color theme="1"/>
      <name val="TH SarabunPSK"/>
      <family val="2"/>
    </font>
    <font>
      <b/>
      <sz val="12"/>
      <color theme="1"/>
      <name val="TH SarabunPSK"/>
      <family val="2"/>
    </font>
    <font>
      <b/>
      <sz val="13.5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0070C0"/>
      <name val="TH SarabunPSK"/>
      <family val="2"/>
    </font>
    <font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3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0A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7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" fillId="0" borderId="1" xfId="1" applyFont="1" applyBorder="1"/>
    <xf numFmtId="43" fontId="1" fillId="0" borderId="7" xfId="1" applyFont="1" applyBorder="1"/>
    <xf numFmtId="43" fontId="5" fillId="3" borderId="15" xfId="1" applyFont="1" applyFill="1" applyBorder="1"/>
    <xf numFmtId="0" fontId="4" fillId="5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3" fontId="1" fillId="0" borderId="17" xfId="1" applyFont="1" applyBorder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0" fillId="0" borderId="1" xfId="0" applyFont="1" applyFill="1" applyBorder="1"/>
    <xf numFmtId="0" fontId="10" fillId="0" borderId="1" xfId="0" applyFont="1" applyFill="1" applyBorder="1" applyAlignment="1">
      <alignment vertical="top" wrapText="1"/>
    </xf>
    <xf numFmtId="187" fontId="11" fillId="0" borderId="1" xfId="1" applyNumberFormat="1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187" fontId="11" fillId="2" borderId="1" xfId="1" applyNumberFormat="1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187" fontId="13" fillId="0" borderId="1" xfId="1" applyNumberFormat="1" applyFont="1" applyFill="1" applyBorder="1"/>
    <xf numFmtId="0" fontId="18" fillId="2" borderId="1" xfId="0" applyFont="1" applyFill="1" applyBorder="1" applyAlignment="1">
      <alignment vertical="top" wrapText="1"/>
    </xf>
    <xf numFmtId="0" fontId="11" fillId="8" borderId="1" xfId="0" applyFont="1" applyFill="1" applyBorder="1" applyAlignment="1">
      <alignment horizontal="right" wrapText="1"/>
    </xf>
    <xf numFmtId="0" fontId="10" fillId="9" borderId="1" xfId="0" applyFont="1" applyFill="1" applyBorder="1" applyAlignment="1">
      <alignment horizontal="center"/>
    </xf>
    <xf numFmtId="187" fontId="24" fillId="0" borderId="1" xfId="1" applyNumberFormat="1" applyFont="1" applyFill="1" applyBorder="1" applyAlignment="1">
      <alignment vertical="top"/>
    </xf>
    <xf numFmtId="0" fontId="11" fillId="6" borderId="1" xfId="0" applyFont="1" applyFill="1" applyBorder="1" applyAlignment="1">
      <alignment horizontal="right" vertical="top" wrapText="1"/>
    </xf>
    <xf numFmtId="187" fontId="24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187" fontId="11" fillId="0" borderId="0" xfId="1" applyNumberFormat="1" applyFont="1" applyFill="1" applyBorder="1" applyAlignment="1">
      <alignment vertical="top"/>
    </xf>
    <xf numFmtId="187" fontId="10" fillId="0" borderId="0" xfId="0" applyNumberFormat="1" applyFont="1" applyFill="1" applyBorder="1"/>
    <xf numFmtId="0" fontId="25" fillId="2" borderId="1" xfId="0" applyFont="1" applyFill="1" applyBorder="1" applyAlignment="1">
      <alignment vertical="top" wrapText="1"/>
    </xf>
    <xf numFmtId="0" fontId="11" fillId="10" borderId="1" xfId="0" applyFont="1" applyFill="1" applyBorder="1" applyAlignment="1">
      <alignment vertical="top" wrapText="1"/>
    </xf>
    <xf numFmtId="0" fontId="13" fillId="10" borderId="1" xfId="0" applyFont="1" applyFill="1" applyBorder="1" applyAlignment="1">
      <alignment horizontal="center" vertical="top"/>
    </xf>
    <xf numFmtId="187" fontId="11" fillId="10" borderId="1" xfId="1" applyNumberFormat="1" applyFont="1" applyFill="1" applyBorder="1" applyAlignment="1">
      <alignment vertical="top"/>
    </xf>
    <xf numFmtId="0" fontId="10" fillId="10" borderId="1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vertical="top" wrapText="1"/>
    </xf>
    <xf numFmtId="187" fontId="11" fillId="9" borderId="1" xfId="1" applyNumberFormat="1" applyFont="1" applyFill="1" applyBorder="1" applyAlignment="1">
      <alignment vertical="top"/>
    </xf>
    <xf numFmtId="0" fontId="10" fillId="9" borderId="1" xfId="0" applyFont="1" applyFill="1" applyBorder="1" applyAlignment="1">
      <alignment vertical="top"/>
    </xf>
    <xf numFmtId="0" fontId="13" fillId="11" borderId="1" xfId="0" applyFont="1" applyFill="1" applyBorder="1" applyAlignment="1">
      <alignment horizontal="center" vertical="top"/>
    </xf>
    <xf numFmtId="0" fontId="11" fillId="11" borderId="1" xfId="0" applyFont="1" applyFill="1" applyBorder="1" applyAlignment="1">
      <alignment vertical="top" wrapText="1"/>
    </xf>
    <xf numFmtId="187" fontId="11" fillId="11" borderId="1" xfId="1" applyNumberFormat="1" applyFont="1" applyFill="1" applyBorder="1" applyAlignment="1">
      <alignment vertical="top"/>
    </xf>
    <xf numFmtId="0" fontId="10" fillId="11" borderId="1" xfId="0" applyFont="1" applyFill="1" applyBorder="1" applyAlignment="1">
      <alignment vertical="top"/>
    </xf>
    <xf numFmtId="0" fontId="14" fillId="11" borderId="0" xfId="0" applyFont="1" applyFill="1"/>
    <xf numFmtId="0" fontId="21" fillId="11" borderId="1" xfId="0" applyFont="1" applyFill="1" applyBorder="1" applyAlignment="1">
      <alignment vertical="top" wrapText="1"/>
    </xf>
    <xf numFmtId="0" fontId="1" fillId="0" borderId="8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3" fontId="5" fillId="0" borderId="1" xfId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43" fontId="1" fillId="0" borderId="8" xfId="1" applyFont="1" applyBorder="1" applyAlignment="1">
      <alignment horizontal="center"/>
    </xf>
    <xf numFmtId="43" fontId="1" fillId="0" borderId="9" xfId="1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3" fontId="1" fillId="0" borderId="1" xfId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5" fillId="3" borderId="10" xfId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43" fontId="5" fillId="4" borderId="1" xfId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2" fillId="0" borderId="0" xfId="0" applyFont="1" applyFill="1" applyAlignment="1">
      <alignment horizontal="center" vertical="top"/>
    </xf>
    <xf numFmtId="0" fontId="21" fillId="9" borderId="2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87" fontId="21" fillId="10" borderId="1" xfId="1" applyNumberFormat="1" applyFont="1" applyFill="1" applyBorder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0F0A2"/>
      <color rgb="FFFFCC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Layout" zoomScale="60" zoomScaleNormal="115" zoomScalePageLayoutView="60" workbookViewId="0">
      <selection activeCell="B32" sqref="B32:F32"/>
    </sheetView>
  </sheetViews>
  <sheetFormatPr defaultColWidth="9.125" defaultRowHeight="24" x14ac:dyDescent="0.55000000000000004"/>
  <cols>
    <col min="1" max="1" width="4.875" style="1" customWidth="1"/>
    <col min="2" max="3" width="9.125" style="1"/>
    <col min="4" max="4" width="10.5" style="1" customWidth="1"/>
    <col min="5" max="5" width="13.875" style="1" customWidth="1"/>
    <col min="6" max="6" width="4.375" style="1" customWidth="1"/>
    <col min="7" max="7" width="13.5" style="1" customWidth="1"/>
    <col min="8" max="8" width="11.625" style="1" customWidth="1"/>
    <col min="9" max="9" width="7.5" style="1" customWidth="1"/>
    <col min="10" max="16384" width="9.125" style="1"/>
  </cols>
  <sheetData>
    <row r="1" spans="1:12" ht="10.5" customHeight="1" x14ac:dyDescent="0.55000000000000004"/>
    <row r="2" spans="1:12" x14ac:dyDescent="0.55000000000000004">
      <c r="A2" s="10" t="s">
        <v>3</v>
      </c>
      <c r="B2" s="86" t="s">
        <v>0</v>
      </c>
      <c r="C2" s="86"/>
      <c r="D2" s="86"/>
      <c r="E2" s="86"/>
      <c r="F2" s="73" t="s">
        <v>15</v>
      </c>
      <c r="G2" s="73"/>
      <c r="H2" s="73" t="s">
        <v>14</v>
      </c>
      <c r="I2" s="73"/>
    </row>
    <row r="3" spans="1:12" x14ac:dyDescent="0.55000000000000004">
      <c r="A3" s="2">
        <v>1</v>
      </c>
      <c r="B3" s="87" t="s">
        <v>1</v>
      </c>
      <c r="C3" s="87"/>
      <c r="D3" s="87"/>
      <c r="E3" s="87"/>
      <c r="F3" s="68" t="s">
        <v>27</v>
      </c>
      <c r="G3" s="68"/>
      <c r="H3" s="76">
        <v>364800</v>
      </c>
      <c r="I3" s="76"/>
    </row>
    <row r="4" spans="1:12" x14ac:dyDescent="0.55000000000000004">
      <c r="A4" s="2">
        <v>2</v>
      </c>
      <c r="B4" s="75" t="s">
        <v>10</v>
      </c>
      <c r="C4" s="75"/>
      <c r="D4" s="75"/>
      <c r="E4" s="75"/>
      <c r="F4" s="68"/>
      <c r="G4" s="68"/>
      <c r="H4" s="76">
        <v>16829.71</v>
      </c>
      <c r="I4" s="76"/>
    </row>
    <row r="5" spans="1:12" x14ac:dyDescent="0.55000000000000004">
      <c r="A5" s="2"/>
      <c r="B5" s="84" t="s">
        <v>11</v>
      </c>
      <c r="C5" s="84"/>
      <c r="D5" s="84"/>
      <c r="E5" s="84"/>
      <c r="F5" s="64"/>
      <c r="G5" s="65"/>
      <c r="H5" s="85">
        <f>SUM(H3:H4)</f>
        <v>381629.71</v>
      </c>
      <c r="I5" s="85"/>
    </row>
    <row r="6" spans="1:12" x14ac:dyDescent="0.55000000000000004">
      <c r="A6" s="2">
        <v>3</v>
      </c>
      <c r="B6" s="75" t="s">
        <v>2</v>
      </c>
      <c r="C6" s="75"/>
      <c r="D6" s="75"/>
      <c r="E6" s="75"/>
      <c r="F6" s="68" t="s">
        <v>29</v>
      </c>
      <c r="G6" s="68"/>
      <c r="H6" s="76">
        <v>92160</v>
      </c>
      <c r="I6" s="76"/>
    </row>
    <row r="7" spans="1:12" ht="24.75" thickBot="1" x14ac:dyDescent="0.6">
      <c r="A7" s="4">
        <v>4</v>
      </c>
      <c r="B7" s="77" t="s">
        <v>12</v>
      </c>
      <c r="C7" s="77"/>
      <c r="D7" s="77"/>
      <c r="E7" s="77"/>
      <c r="F7" s="60" t="s">
        <v>28</v>
      </c>
      <c r="G7" s="60"/>
      <c r="H7" s="70">
        <v>445440</v>
      </c>
      <c r="I7" s="71"/>
    </row>
    <row r="8" spans="1:12" ht="25.5" thickTop="1" thickBot="1" x14ac:dyDescent="0.6">
      <c r="A8" s="5"/>
      <c r="B8" s="78" t="s">
        <v>13</v>
      </c>
      <c r="C8" s="78"/>
      <c r="D8" s="78"/>
      <c r="E8" s="78"/>
      <c r="F8" s="79"/>
      <c r="G8" s="80"/>
      <c r="H8" s="81">
        <f>SUM(H5:H7)</f>
        <v>919229.71</v>
      </c>
      <c r="I8" s="81"/>
      <c r="L8"/>
    </row>
    <row r="9" spans="1:12" ht="18" customHeight="1" thickTop="1" x14ac:dyDescent="0.55000000000000004">
      <c r="A9" s="6"/>
      <c r="B9" s="3"/>
      <c r="C9" s="3"/>
      <c r="D9" s="3"/>
      <c r="E9" s="3"/>
      <c r="F9" s="3"/>
      <c r="G9" s="3"/>
      <c r="H9" s="3"/>
      <c r="I9" s="3"/>
    </row>
    <row r="10" spans="1:12" x14ac:dyDescent="0.55000000000000004">
      <c r="A10" s="82" t="s">
        <v>5</v>
      </c>
      <c r="B10" s="82"/>
      <c r="C10" s="82"/>
      <c r="D10" s="82"/>
      <c r="E10" s="82"/>
      <c r="F10" s="82"/>
      <c r="G10" s="82"/>
      <c r="H10" s="82"/>
      <c r="I10" s="82"/>
    </row>
    <row r="11" spans="1:12" ht="7.5" customHeight="1" x14ac:dyDescent="0.55000000000000004"/>
    <row r="12" spans="1:12" ht="69" customHeight="1" x14ac:dyDescent="0.55000000000000004">
      <c r="A12" s="83" t="s">
        <v>16</v>
      </c>
      <c r="B12" s="83"/>
      <c r="C12" s="83"/>
      <c r="D12" s="83"/>
      <c r="E12" s="83"/>
      <c r="F12" s="83"/>
      <c r="G12" s="83"/>
      <c r="H12" s="83"/>
      <c r="I12" s="83"/>
    </row>
    <row r="13" spans="1:12" ht="9.75" customHeight="1" x14ac:dyDescent="0.55000000000000004"/>
    <row r="14" spans="1:12" x14ac:dyDescent="0.55000000000000004">
      <c r="A14" s="10" t="s">
        <v>3</v>
      </c>
      <c r="B14" s="73" t="s">
        <v>17</v>
      </c>
      <c r="C14" s="73"/>
      <c r="D14" s="73"/>
      <c r="E14" s="73"/>
      <c r="F14" s="73"/>
      <c r="G14" s="10" t="s">
        <v>4</v>
      </c>
      <c r="H14" s="73" t="s">
        <v>6</v>
      </c>
      <c r="I14" s="73"/>
    </row>
    <row r="15" spans="1:12" x14ac:dyDescent="0.55000000000000004">
      <c r="A15" s="2">
        <v>1</v>
      </c>
      <c r="B15" s="66" t="s">
        <v>7</v>
      </c>
      <c r="C15" s="66"/>
      <c r="D15" s="66"/>
      <c r="E15" s="66"/>
      <c r="F15" s="66"/>
      <c r="G15" s="7">
        <v>168977</v>
      </c>
      <c r="H15" s="67"/>
      <c r="I15" s="67"/>
    </row>
    <row r="16" spans="1:12" x14ac:dyDescent="0.55000000000000004">
      <c r="A16" s="2">
        <v>2</v>
      </c>
      <c r="B16" s="66" t="s">
        <v>8</v>
      </c>
      <c r="C16" s="66"/>
      <c r="D16" s="66"/>
      <c r="E16" s="66"/>
      <c r="F16" s="66"/>
      <c r="G16" s="7">
        <v>84489</v>
      </c>
      <c r="H16" s="68"/>
      <c r="I16" s="68"/>
    </row>
    <row r="17" spans="1:9" x14ac:dyDescent="0.55000000000000004">
      <c r="A17" s="2">
        <v>3</v>
      </c>
      <c r="B17" s="66" t="s">
        <v>9</v>
      </c>
      <c r="C17" s="66"/>
      <c r="D17" s="66"/>
      <c r="E17" s="66"/>
      <c r="F17" s="66"/>
      <c r="G17" s="7">
        <v>28163.71</v>
      </c>
      <c r="H17" s="68"/>
      <c r="I17" s="68"/>
    </row>
    <row r="18" spans="1:9" ht="24.75" thickBot="1" x14ac:dyDescent="0.6">
      <c r="A18" s="11">
        <v>4</v>
      </c>
      <c r="B18" s="69" t="s">
        <v>18</v>
      </c>
      <c r="C18" s="69"/>
      <c r="D18" s="69"/>
      <c r="E18" s="69"/>
      <c r="F18" s="69"/>
      <c r="G18" s="8">
        <v>100000</v>
      </c>
      <c r="H18" s="70" t="s">
        <v>30</v>
      </c>
      <c r="I18" s="71"/>
    </row>
    <row r="19" spans="1:9" ht="25.5" thickTop="1" thickBot="1" x14ac:dyDescent="0.6">
      <c r="A19" s="72" t="s">
        <v>13</v>
      </c>
      <c r="B19" s="72"/>
      <c r="C19" s="72"/>
      <c r="D19" s="72"/>
      <c r="E19" s="72"/>
      <c r="F19" s="72"/>
      <c r="G19" s="9">
        <f>SUM(G15:G18)</f>
        <v>381629.71</v>
      </c>
      <c r="H19" s="74"/>
      <c r="I19" s="74"/>
    </row>
    <row r="20" spans="1:9" ht="24.75" thickTop="1" x14ac:dyDescent="0.55000000000000004"/>
    <row r="21" spans="1:9" x14ac:dyDescent="0.55000000000000004">
      <c r="A21" s="10" t="s">
        <v>3</v>
      </c>
      <c r="B21" s="73" t="s">
        <v>19</v>
      </c>
      <c r="C21" s="73"/>
      <c r="D21" s="73"/>
      <c r="E21" s="73"/>
      <c r="F21" s="73"/>
      <c r="G21" s="10" t="s">
        <v>4</v>
      </c>
      <c r="H21" s="73" t="s">
        <v>6</v>
      </c>
      <c r="I21" s="73"/>
    </row>
    <row r="22" spans="1:9" x14ac:dyDescent="0.55000000000000004">
      <c r="A22" s="2">
        <v>1</v>
      </c>
      <c r="B22" s="66" t="s">
        <v>21</v>
      </c>
      <c r="C22" s="66"/>
      <c r="D22" s="66"/>
      <c r="E22" s="66"/>
      <c r="F22" s="66"/>
      <c r="G22" s="7"/>
      <c r="H22" s="67"/>
      <c r="I22" s="67"/>
    </row>
    <row r="23" spans="1:9" x14ac:dyDescent="0.55000000000000004">
      <c r="A23" s="2">
        <v>2</v>
      </c>
      <c r="B23" s="66" t="s">
        <v>24</v>
      </c>
      <c r="C23" s="66"/>
      <c r="D23" s="66"/>
      <c r="E23" s="66"/>
      <c r="F23" s="66"/>
      <c r="G23" s="7"/>
      <c r="H23" s="68"/>
      <c r="I23" s="68"/>
    </row>
    <row r="24" spans="1:9" x14ac:dyDescent="0.55000000000000004">
      <c r="A24" s="2">
        <v>3</v>
      </c>
      <c r="B24" s="66" t="s">
        <v>22</v>
      </c>
      <c r="C24" s="66"/>
      <c r="D24" s="66"/>
      <c r="E24" s="66"/>
      <c r="F24" s="66"/>
      <c r="G24" s="7"/>
      <c r="H24" s="68"/>
      <c r="I24" s="68"/>
    </row>
    <row r="25" spans="1:9" ht="24.75" thickBot="1" x14ac:dyDescent="0.6">
      <c r="A25" s="11">
        <v>4</v>
      </c>
      <c r="B25" s="69" t="s">
        <v>23</v>
      </c>
      <c r="C25" s="69"/>
      <c r="D25" s="69"/>
      <c r="E25" s="69"/>
      <c r="F25" s="69"/>
      <c r="G25" s="8"/>
      <c r="H25" s="70"/>
      <c r="I25" s="71"/>
    </row>
    <row r="26" spans="1:9" ht="25.5" thickTop="1" thickBot="1" x14ac:dyDescent="0.6">
      <c r="A26" s="72" t="s">
        <v>13</v>
      </c>
      <c r="B26" s="72"/>
      <c r="C26" s="72"/>
      <c r="D26" s="72"/>
      <c r="E26" s="72"/>
      <c r="F26" s="72"/>
      <c r="G26" s="9">
        <v>92160</v>
      </c>
      <c r="H26" s="68" t="s">
        <v>29</v>
      </c>
      <c r="I26" s="68"/>
    </row>
    <row r="27" spans="1:9" ht="24.75" thickTop="1" x14ac:dyDescent="0.55000000000000004"/>
    <row r="28" spans="1:9" x14ac:dyDescent="0.55000000000000004">
      <c r="A28" s="10" t="s">
        <v>3</v>
      </c>
      <c r="B28" s="73" t="s">
        <v>20</v>
      </c>
      <c r="C28" s="73"/>
      <c r="D28" s="73"/>
      <c r="E28" s="73"/>
      <c r="F28" s="73"/>
      <c r="G28" s="10" t="s">
        <v>4</v>
      </c>
      <c r="H28" s="73" t="s">
        <v>6</v>
      </c>
      <c r="I28" s="73"/>
    </row>
    <row r="29" spans="1:9" x14ac:dyDescent="0.55000000000000004">
      <c r="A29" s="2">
        <v>1</v>
      </c>
      <c r="B29" s="66" t="s">
        <v>31</v>
      </c>
      <c r="C29" s="66"/>
      <c r="D29" s="66"/>
      <c r="E29" s="66"/>
      <c r="F29" s="66"/>
      <c r="G29" s="7">
        <v>192000</v>
      </c>
      <c r="H29" s="67"/>
      <c r="I29" s="67"/>
    </row>
    <row r="30" spans="1:9" x14ac:dyDescent="0.55000000000000004">
      <c r="A30" s="2">
        <v>2</v>
      </c>
      <c r="B30" s="66" t="s">
        <v>25</v>
      </c>
      <c r="C30" s="66"/>
      <c r="D30" s="66"/>
      <c r="E30" s="66"/>
      <c r="F30" s="66"/>
      <c r="G30" s="7">
        <v>67200</v>
      </c>
      <c r="H30" s="68"/>
      <c r="I30" s="68"/>
    </row>
    <row r="31" spans="1:9" x14ac:dyDescent="0.55000000000000004">
      <c r="A31" s="2">
        <v>3</v>
      </c>
      <c r="B31" s="66" t="s">
        <v>26</v>
      </c>
      <c r="C31" s="66"/>
      <c r="D31" s="66"/>
      <c r="E31" s="66"/>
      <c r="F31" s="66"/>
      <c r="G31" s="7">
        <v>163200</v>
      </c>
      <c r="H31" s="68"/>
      <c r="I31" s="68"/>
    </row>
    <row r="32" spans="1:9" ht="24.75" thickBot="1" x14ac:dyDescent="0.6">
      <c r="A32" s="12">
        <v>4</v>
      </c>
      <c r="B32" s="62" t="s">
        <v>32</v>
      </c>
      <c r="C32" s="62"/>
      <c r="D32" s="62"/>
      <c r="E32" s="62"/>
      <c r="F32" s="63"/>
      <c r="G32" s="13">
        <v>23040</v>
      </c>
      <c r="H32" s="64"/>
      <c r="I32" s="65"/>
    </row>
    <row r="33" spans="1:9" ht="25.5" thickTop="1" thickBot="1" x14ac:dyDescent="0.6">
      <c r="A33" s="57" t="s">
        <v>13</v>
      </c>
      <c r="B33" s="58"/>
      <c r="C33" s="58"/>
      <c r="D33" s="58"/>
      <c r="E33" s="58"/>
      <c r="F33" s="59"/>
      <c r="G33" s="9">
        <f>SUM(G29:G32)</f>
        <v>445440</v>
      </c>
      <c r="H33" s="60" t="s">
        <v>28</v>
      </c>
      <c r="I33" s="60"/>
    </row>
    <row r="34" spans="1:9" ht="24.75" thickTop="1" x14ac:dyDescent="0.55000000000000004"/>
    <row r="35" spans="1:9" x14ac:dyDescent="0.55000000000000004">
      <c r="F35" s="3"/>
      <c r="G35" s="61"/>
      <c r="H35" s="61"/>
      <c r="I35" s="3"/>
    </row>
  </sheetData>
  <mergeCells count="60">
    <mergeCell ref="B2:E2"/>
    <mergeCell ref="F2:G2"/>
    <mergeCell ref="H2:I2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14:F14"/>
    <mergeCell ref="H14:I14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A10:I10"/>
    <mergeCell ref="A12:I12"/>
    <mergeCell ref="B15:F15"/>
    <mergeCell ref="H15:I15"/>
    <mergeCell ref="B16:F16"/>
    <mergeCell ref="H16:I16"/>
    <mergeCell ref="B17:F17"/>
    <mergeCell ref="H17:I17"/>
    <mergeCell ref="B18:F18"/>
    <mergeCell ref="H18:I18"/>
    <mergeCell ref="A19:F19"/>
    <mergeCell ref="H19:I19"/>
    <mergeCell ref="B21:F21"/>
    <mergeCell ref="H21:I21"/>
    <mergeCell ref="B22:F22"/>
    <mergeCell ref="H22:I22"/>
    <mergeCell ref="B23:F23"/>
    <mergeCell ref="H23:I23"/>
    <mergeCell ref="B24:F24"/>
    <mergeCell ref="H24:I24"/>
    <mergeCell ref="B25:F25"/>
    <mergeCell ref="H25:I25"/>
    <mergeCell ref="A26:F26"/>
    <mergeCell ref="H26:I26"/>
    <mergeCell ref="B28:F28"/>
    <mergeCell ref="H28:I28"/>
    <mergeCell ref="B29:F29"/>
    <mergeCell ref="H29:I29"/>
    <mergeCell ref="B30:F30"/>
    <mergeCell ref="H30:I30"/>
    <mergeCell ref="B31:F31"/>
    <mergeCell ref="H31:I31"/>
    <mergeCell ref="A33:F33"/>
    <mergeCell ref="H33:I33"/>
    <mergeCell ref="G35:H35"/>
    <mergeCell ref="B32:F32"/>
    <mergeCell ref="H32:I32"/>
  </mergeCells>
  <pageMargins left="0.83333333333333337" right="0.5" top="0.75" bottom="0.75" header="0.3" footer="0.3"/>
  <pageSetup paperSize="9" orientation="portrait" r:id="rId1"/>
  <headerFooter>
    <oddHeader>&amp;C&amp;"TH SarabunPSK,ตัวหนา"&amp;16&amp;K0070C0รายละเอียดงบประมาณโรงเรียนอนุบาลบ้านท่อเมืองลัง ระดับประถมศึกษา    ปีงบประมาณ 2562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52" zoomScaleNormal="100" workbookViewId="0">
      <selection activeCell="D63" sqref="D63"/>
    </sheetView>
  </sheetViews>
  <sheetFormatPr defaultColWidth="9.125" defaultRowHeight="19.899999999999999" customHeight="1" x14ac:dyDescent="0.5"/>
  <cols>
    <col min="1" max="1" width="3.875" style="25" customWidth="1"/>
    <col min="2" max="2" width="51.5" style="17" customWidth="1"/>
    <col min="3" max="3" width="8.875" style="18" customWidth="1"/>
    <col min="4" max="4" width="8.375" style="18" customWidth="1"/>
    <col min="5" max="5" width="8.125" style="18" customWidth="1"/>
    <col min="6" max="6" width="8.25" style="18" customWidth="1"/>
    <col min="7" max="7" width="8.875" style="18" customWidth="1"/>
    <col min="8" max="16384" width="9.125" style="18"/>
  </cols>
  <sheetData>
    <row r="1" spans="1:11" s="16" customFormat="1" ht="19.899999999999999" customHeight="1" x14ac:dyDescent="0.2">
      <c r="A1" s="88" t="s">
        <v>120</v>
      </c>
      <c r="B1" s="88"/>
      <c r="C1" s="88"/>
      <c r="D1" s="88"/>
      <c r="E1" s="88"/>
      <c r="F1" s="88"/>
      <c r="G1" s="88"/>
    </row>
    <row r="2" spans="1:11" ht="9.6" customHeight="1" x14ac:dyDescent="0.5"/>
    <row r="3" spans="1:11" ht="19.899999999999999" customHeight="1" x14ac:dyDescent="0.5">
      <c r="A3" s="89" t="s">
        <v>3</v>
      </c>
      <c r="B3" s="91" t="s">
        <v>33</v>
      </c>
      <c r="C3" s="93" t="s">
        <v>4</v>
      </c>
      <c r="D3" s="94"/>
      <c r="E3" s="94"/>
      <c r="F3" s="95"/>
      <c r="G3" s="96" t="s">
        <v>35</v>
      </c>
    </row>
    <row r="4" spans="1:11" ht="19.899999999999999" customHeight="1" x14ac:dyDescent="0.5">
      <c r="A4" s="90"/>
      <c r="B4" s="92"/>
      <c r="C4" s="35" t="s">
        <v>68</v>
      </c>
      <c r="D4" s="35" t="s">
        <v>34</v>
      </c>
      <c r="E4" s="35" t="s">
        <v>69</v>
      </c>
      <c r="F4" s="35" t="s">
        <v>44</v>
      </c>
      <c r="G4" s="97"/>
    </row>
    <row r="5" spans="1:11" ht="19.899999999999999" customHeight="1" x14ac:dyDescent="0.5">
      <c r="A5" s="26"/>
      <c r="B5" s="14" t="s">
        <v>36</v>
      </c>
      <c r="C5" s="19"/>
      <c r="D5" s="19"/>
      <c r="E5" s="19"/>
      <c r="F5" s="19"/>
      <c r="G5" s="19"/>
      <c r="I5" s="39"/>
      <c r="J5" s="39"/>
      <c r="K5" s="39"/>
    </row>
    <row r="6" spans="1:11" ht="19.899999999999999" customHeight="1" x14ac:dyDescent="0.5">
      <c r="A6" s="27">
        <v>1</v>
      </c>
      <c r="B6" s="33" t="s">
        <v>169</v>
      </c>
      <c r="C6" s="29"/>
      <c r="D6" s="29"/>
      <c r="E6" s="29"/>
      <c r="F6" s="29"/>
      <c r="G6" s="30"/>
      <c r="I6" s="40"/>
      <c r="J6" s="39"/>
      <c r="K6" s="40"/>
    </row>
    <row r="7" spans="1:11" ht="19.899999999999999" customHeight="1" x14ac:dyDescent="0.5">
      <c r="A7" s="26"/>
      <c r="B7" s="23" t="s">
        <v>92</v>
      </c>
      <c r="C7" s="21">
        <v>9000</v>
      </c>
      <c r="D7" s="21"/>
      <c r="E7" s="21"/>
      <c r="F7" s="21"/>
      <c r="G7" s="22"/>
      <c r="I7" s="40"/>
      <c r="J7" s="39"/>
      <c r="K7" s="40"/>
    </row>
    <row r="8" spans="1:11" ht="19.899999999999999" customHeight="1" x14ac:dyDescent="0.5">
      <c r="A8" s="26"/>
      <c r="B8" s="20" t="s">
        <v>94</v>
      </c>
      <c r="C8" s="21"/>
      <c r="D8" s="21"/>
      <c r="E8" s="21"/>
      <c r="F8" s="21"/>
      <c r="G8" s="22"/>
      <c r="I8" s="40"/>
      <c r="J8" s="39"/>
      <c r="K8" s="40"/>
    </row>
    <row r="9" spans="1:11" ht="19.899999999999999" customHeight="1" x14ac:dyDescent="0.5">
      <c r="A9" s="26"/>
      <c r="B9" s="20" t="s">
        <v>95</v>
      </c>
      <c r="C9" s="21"/>
      <c r="D9" s="21"/>
      <c r="E9" s="21"/>
      <c r="F9" s="21"/>
      <c r="G9" s="22"/>
      <c r="I9" s="40"/>
      <c r="J9" s="39"/>
      <c r="K9" s="40"/>
    </row>
    <row r="10" spans="1:11" ht="19.899999999999999" customHeight="1" x14ac:dyDescent="0.5">
      <c r="A10" s="26"/>
      <c r="B10" s="20" t="s">
        <v>96</v>
      </c>
      <c r="C10" s="21"/>
      <c r="D10" s="21"/>
      <c r="E10" s="21"/>
      <c r="F10" s="21"/>
      <c r="G10" s="21"/>
      <c r="I10" s="40"/>
      <c r="J10" s="39"/>
      <c r="K10" s="40"/>
    </row>
    <row r="11" spans="1:11" ht="19.899999999999999" customHeight="1" x14ac:dyDescent="0.5">
      <c r="A11" s="26"/>
      <c r="B11" s="20" t="s">
        <v>97</v>
      </c>
      <c r="C11" s="21"/>
      <c r="D11" s="21"/>
      <c r="E11" s="21"/>
      <c r="F11" s="21"/>
      <c r="G11" s="21"/>
      <c r="I11" s="40"/>
      <c r="J11" s="39"/>
      <c r="K11" s="39"/>
    </row>
    <row r="12" spans="1:11" ht="19.899999999999999" customHeight="1" x14ac:dyDescent="0.5">
      <c r="A12" s="26"/>
      <c r="B12" s="23" t="s">
        <v>64</v>
      </c>
      <c r="C12" s="21">
        <v>5000</v>
      </c>
      <c r="D12" s="21"/>
      <c r="E12" s="21"/>
      <c r="F12" s="21"/>
      <c r="G12" s="21"/>
      <c r="I12" s="40"/>
      <c r="J12" s="39"/>
      <c r="K12" s="41"/>
    </row>
    <row r="13" spans="1:11" ht="19.899999999999999" customHeight="1" x14ac:dyDescent="0.5">
      <c r="A13" s="26"/>
      <c r="B13" s="20" t="s">
        <v>98</v>
      </c>
      <c r="C13" s="21"/>
      <c r="D13" s="21"/>
      <c r="E13" s="21"/>
      <c r="F13" s="21"/>
      <c r="G13" s="21"/>
      <c r="I13" s="40"/>
      <c r="J13" s="39"/>
      <c r="K13" s="39"/>
    </row>
    <row r="14" spans="1:11" ht="19.899999999999999" customHeight="1" x14ac:dyDescent="0.5">
      <c r="A14" s="26"/>
      <c r="B14" s="20" t="s">
        <v>102</v>
      </c>
      <c r="C14" s="21"/>
      <c r="D14" s="21"/>
      <c r="E14" s="21"/>
      <c r="F14" s="21"/>
      <c r="G14" s="21"/>
      <c r="I14" s="40"/>
      <c r="J14" s="39"/>
      <c r="K14" s="39"/>
    </row>
    <row r="15" spans="1:11" ht="19.899999999999999" customHeight="1" x14ac:dyDescent="0.5">
      <c r="A15" s="26"/>
      <c r="B15" s="20" t="s">
        <v>99</v>
      </c>
      <c r="C15" s="21"/>
      <c r="D15" s="21"/>
      <c r="E15" s="21"/>
      <c r="F15" s="21"/>
      <c r="G15" s="21"/>
      <c r="I15" s="39"/>
      <c r="J15" s="39"/>
      <c r="K15" s="41"/>
    </row>
    <row r="16" spans="1:11" ht="19.899999999999999" customHeight="1" x14ac:dyDescent="0.5">
      <c r="A16" s="26"/>
      <c r="B16" s="20" t="s">
        <v>100</v>
      </c>
      <c r="C16" s="21"/>
      <c r="D16" s="21"/>
      <c r="E16" s="21"/>
      <c r="F16" s="21"/>
      <c r="G16" s="22"/>
      <c r="I16" s="41"/>
      <c r="J16" s="39"/>
      <c r="K16" s="39"/>
    </row>
    <row r="17" spans="1:11" ht="19.899999999999999" customHeight="1" x14ac:dyDescent="0.5">
      <c r="A17" s="26"/>
      <c r="B17" s="20" t="s">
        <v>101</v>
      </c>
      <c r="C17" s="21"/>
      <c r="D17" s="21"/>
      <c r="E17" s="21"/>
      <c r="F17" s="21"/>
      <c r="G17" s="22"/>
      <c r="I17" s="39"/>
      <c r="J17" s="39"/>
      <c r="K17" s="39"/>
    </row>
    <row r="18" spans="1:11" ht="19.899999999999999" customHeight="1" x14ac:dyDescent="0.5">
      <c r="A18" s="26"/>
      <c r="B18" s="23" t="s">
        <v>65</v>
      </c>
      <c r="C18" s="21">
        <v>8000</v>
      </c>
      <c r="D18" s="21"/>
      <c r="E18" s="21"/>
      <c r="F18" s="21"/>
      <c r="G18" s="22"/>
    </row>
    <row r="19" spans="1:11" ht="19.899999999999999" customHeight="1" x14ac:dyDescent="0.5">
      <c r="A19" s="26"/>
      <c r="B19" s="24" t="s">
        <v>107</v>
      </c>
      <c r="C19" s="21"/>
      <c r="D19" s="21"/>
      <c r="E19" s="21"/>
      <c r="F19" s="21"/>
      <c r="G19" s="22"/>
    </row>
    <row r="20" spans="1:11" ht="19.899999999999999" customHeight="1" x14ac:dyDescent="0.5">
      <c r="A20" s="26"/>
      <c r="B20" s="24" t="s">
        <v>110</v>
      </c>
      <c r="C20" s="21"/>
      <c r="D20" s="21"/>
      <c r="E20" s="21"/>
      <c r="F20" s="21"/>
      <c r="G20" s="22"/>
    </row>
    <row r="21" spans="1:11" ht="19.899999999999999" customHeight="1" x14ac:dyDescent="0.5">
      <c r="A21" s="26"/>
      <c r="B21" s="24" t="s">
        <v>108</v>
      </c>
      <c r="C21" s="21"/>
      <c r="D21" s="21"/>
      <c r="E21" s="21">
        <v>3000</v>
      </c>
      <c r="F21" s="21"/>
      <c r="G21" s="22"/>
    </row>
    <row r="22" spans="1:11" ht="19.899999999999999" customHeight="1" x14ac:dyDescent="0.5">
      <c r="A22" s="26"/>
      <c r="B22" s="24" t="s">
        <v>109</v>
      </c>
      <c r="C22" s="21"/>
      <c r="D22" s="21"/>
      <c r="E22" s="21">
        <v>3000</v>
      </c>
      <c r="F22" s="21"/>
      <c r="G22" s="22"/>
    </row>
    <row r="23" spans="1:11" ht="19.899999999999999" customHeight="1" x14ac:dyDescent="0.5">
      <c r="A23" s="26"/>
      <c r="B23" s="31" t="s">
        <v>71</v>
      </c>
      <c r="C23" s="21"/>
      <c r="D23" s="21"/>
      <c r="E23" s="21">
        <v>25000</v>
      </c>
      <c r="F23" s="21"/>
      <c r="G23" s="22"/>
    </row>
    <row r="24" spans="1:11" ht="19.899999999999999" customHeight="1" x14ac:dyDescent="0.5">
      <c r="A24" s="26"/>
      <c r="B24" s="24" t="s">
        <v>171</v>
      </c>
      <c r="C24" s="21"/>
      <c r="D24" s="21"/>
      <c r="E24" s="21"/>
      <c r="F24" s="21"/>
      <c r="G24" s="22"/>
    </row>
    <row r="25" spans="1:11" ht="19.899999999999999" customHeight="1" x14ac:dyDescent="0.5">
      <c r="A25" s="26"/>
      <c r="B25" s="24" t="s">
        <v>103</v>
      </c>
      <c r="C25" s="21"/>
      <c r="D25" s="21"/>
      <c r="E25" s="21"/>
      <c r="F25" s="21"/>
      <c r="G25" s="22"/>
    </row>
    <row r="26" spans="1:11" ht="19.899999999999999" customHeight="1" x14ac:dyDescent="0.5">
      <c r="A26" s="26"/>
      <c r="B26" s="24" t="s">
        <v>72</v>
      </c>
      <c r="C26" s="21"/>
      <c r="D26" s="21"/>
      <c r="E26" s="21"/>
      <c r="F26" s="21"/>
      <c r="G26" s="22"/>
    </row>
    <row r="27" spans="1:11" ht="19.899999999999999" customHeight="1" x14ac:dyDescent="0.5">
      <c r="A27" s="26"/>
      <c r="B27" s="24" t="s">
        <v>104</v>
      </c>
      <c r="C27" s="21"/>
      <c r="D27" s="21"/>
      <c r="E27" s="21"/>
      <c r="F27" s="21"/>
      <c r="G27" s="22"/>
    </row>
    <row r="28" spans="1:11" ht="19.899999999999999" customHeight="1" x14ac:dyDescent="0.5">
      <c r="A28" s="26"/>
      <c r="B28" s="31" t="s">
        <v>93</v>
      </c>
      <c r="C28" s="21"/>
      <c r="D28" s="21"/>
      <c r="E28" s="21">
        <v>7000</v>
      </c>
      <c r="F28" s="21"/>
      <c r="G28" s="22"/>
    </row>
    <row r="29" spans="1:11" ht="19.899999999999999" customHeight="1" x14ac:dyDescent="0.5">
      <c r="A29" s="26"/>
      <c r="B29" s="24" t="s">
        <v>105</v>
      </c>
      <c r="C29" s="21"/>
      <c r="D29" s="21"/>
      <c r="E29" s="21"/>
      <c r="F29" s="21"/>
      <c r="G29" s="22"/>
    </row>
    <row r="30" spans="1:11" ht="19.899999999999999" customHeight="1" x14ac:dyDescent="0.5">
      <c r="A30" s="26"/>
      <c r="B30" s="24" t="s">
        <v>106</v>
      </c>
      <c r="C30" s="21"/>
      <c r="D30" s="21"/>
      <c r="E30" s="21"/>
      <c r="F30" s="21"/>
      <c r="G30" s="22"/>
    </row>
    <row r="31" spans="1:11" ht="19.899999999999999" customHeight="1" x14ac:dyDescent="0.5">
      <c r="A31" s="26"/>
      <c r="B31" s="31" t="s">
        <v>85</v>
      </c>
      <c r="C31" s="21">
        <v>1000</v>
      </c>
      <c r="D31" s="21"/>
      <c r="E31" s="21"/>
      <c r="F31" s="21"/>
      <c r="G31" s="22"/>
    </row>
    <row r="32" spans="1:11" ht="19.899999999999999" customHeight="1" x14ac:dyDescent="0.5">
      <c r="A32" s="26"/>
      <c r="B32" s="31" t="s">
        <v>86</v>
      </c>
      <c r="C32" s="21">
        <v>5000</v>
      </c>
      <c r="D32" s="21"/>
      <c r="E32" s="21"/>
      <c r="F32" s="21"/>
      <c r="G32" s="22"/>
    </row>
    <row r="33" spans="1:7" ht="19.899999999999999" customHeight="1" x14ac:dyDescent="0.5">
      <c r="A33" s="26"/>
      <c r="B33" s="31" t="s">
        <v>87</v>
      </c>
      <c r="C33" s="21">
        <v>3000</v>
      </c>
      <c r="D33" s="21"/>
      <c r="E33" s="21"/>
      <c r="F33" s="21"/>
      <c r="G33" s="22"/>
    </row>
    <row r="34" spans="1:7" ht="19.899999999999999" customHeight="1" x14ac:dyDescent="0.5">
      <c r="A34" s="26"/>
      <c r="B34" s="31" t="s">
        <v>88</v>
      </c>
      <c r="C34" s="21">
        <v>25000</v>
      </c>
      <c r="D34" s="21"/>
      <c r="E34" s="21">
        <v>4240</v>
      </c>
      <c r="F34" s="21"/>
      <c r="G34" s="22"/>
    </row>
    <row r="35" spans="1:7" ht="19.899999999999999" customHeight="1" x14ac:dyDescent="0.5">
      <c r="A35" s="26"/>
      <c r="B35" s="31" t="s">
        <v>89</v>
      </c>
      <c r="C35" s="21"/>
      <c r="D35" s="21"/>
      <c r="E35" s="21"/>
      <c r="F35" s="21"/>
      <c r="G35" s="22"/>
    </row>
    <row r="36" spans="1:7" ht="19.899999999999999" customHeight="1" x14ac:dyDescent="0.5">
      <c r="A36" s="26"/>
      <c r="B36" s="31" t="s">
        <v>90</v>
      </c>
      <c r="C36" s="21">
        <v>8000</v>
      </c>
      <c r="D36" s="21"/>
      <c r="E36" s="21"/>
      <c r="F36" s="21"/>
      <c r="G36" s="22"/>
    </row>
    <row r="37" spans="1:7" ht="21" customHeight="1" x14ac:dyDescent="0.5">
      <c r="A37" s="27">
        <v>2</v>
      </c>
      <c r="B37" s="42" t="s">
        <v>157</v>
      </c>
      <c r="C37" s="29">
        <v>9200</v>
      </c>
      <c r="D37" s="29"/>
      <c r="E37" s="29"/>
      <c r="F37" s="29"/>
      <c r="G37" s="30"/>
    </row>
    <row r="38" spans="1:7" ht="19.899999999999999" customHeight="1" x14ac:dyDescent="0.5">
      <c r="A38" s="26"/>
      <c r="B38" s="20" t="s">
        <v>113</v>
      </c>
      <c r="C38" s="21"/>
      <c r="D38" s="21"/>
      <c r="E38" s="21"/>
      <c r="F38" s="21"/>
      <c r="G38" s="22"/>
    </row>
    <row r="39" spans="1:7" ht="19.899999999999999" customHeight="1" x14ac:dyDescent="0.5">
      <c r="A39" s="26"/>
      <c r="B39" s="20" t="s">
        <v>111</v>
      </c>
      <c r="C39" s="21"/>
      <c r="D39" s="21"/>
      <c r="E39" s="21"/>
      <c r="F39" s="21"/>
      <c r="G39" s="22"/>
    </row>
    <row r="40" spans="1:7" ht="19.899999999999999" customHeight="1" x14ac:dyDescent="0.5">
      <c r="A40" s="26"/>
      <c r="B40" s="20" t="s">
        <v>114</v>
      </c>
      <c r="C40" s="21"/>
      <c r="D40" s="21"/>
      <c r="E40" s="21"/>
      <c r="F40" s="21"/>
      <c r="G40" s="22"/>
    </row>
    <row r="41" spans="1:7" ht="19.899999999999999" customHeight="1" x14ac:dyDescent="0.5">
      <c r="A41" s="26"/>
      <c r="B41" s="20" t="s">
        <v>112</v>
      </c>
      <c r="C41" s="21"/>
      <c r="D41" s="21"/>
      <c r="E41" s="21"/>
      <c r="F41" s="21"/>
      <c r="G41" s="22"/>
    </row>
    <row r="42" spans="1:7" ht="19.899999999999999" customHeight="1" x14ac:dyDescent="0.5">
      <c r="A42" s="26"/>
      <c r="B42" s="20" t="s">
        <v>156</v>
      </c>
      <c r="C42" s="21"/>
      <c r="D42" s="21"/>
      <c r="E42" s="21">
        <v>15000</v>
      </c>
      <c r="F42" s="21"/>
      <c r="G42" s="22"/>
    </row>
    <row r="43" spans="1:7" ht="19.899999999999999" customHeight="1" x14ac:dyDescent="0.5">
      <c r="A43" s="26"/>
      <c r="B43" s="20" t="s">
        <v>115</v>
      </c>
      <c r="C43" s="21"/>
      <c r="D43" s="21"/>
      <c r="E43" s="21"/>
      <c r="F43" s="21"/>
      <c r="G43" s="22"/>
    </row>
    <row r="44" spans="1:7" ht="19.899999999999999" customHeight="1" x14ac:dyDescent="0.5">
      <c r="A44" s="27">
        <v>3</v>
      </c>
      <c r="B44" s="28" t="s">
        <v>59</v>
      </c>
      <c r="C44" s="29">
        <v>45700</v>
      </c>
      <c r="D44" s="29"/>
      <c r="E44" s="29"/>
      <c r="F44" s="29"/>
      <c r="G44" s="30"/>
    </row>
    <row r="45" spans="1:7" ht="19.899999999999999" customHeight="1" x14ac:dyDescent="0.5">
      <c r="A45" s="26"/>
      <c r="B45" s="20" t="s">
        <v>117</v>
      </c>
      <c r="C45" s="21"/>
      <c r="D45" s="21"/>
      <c r="E45" s="21"/>
      <c r="F45" s="21"/>
      <c r="G45" s="22"/>
    </row>
    <row r="46" spans="1:7" ht="19.899999999999999" customHeight="1" x14ac:dyDescent="0.5">
      <c r="A46" s="26"/>
      <c r="B46" s="20" t="s">
        <v>118</v>
      </c>
      <c r="C46" s="21"/>
      <c r="D46" s="21"/>
      <c r="E46" s="21"/>
      <c r="F46" s="21"/>
      <c r="G46" s="22"/>
    </row>
    <row r="47" spans="1:7" ht="19.899999999999999" customHeight="1" x14ac:dyDescent="0.5">
      <c r="A47" s="26"/>
      <c r="B47" s="20" t="s">
        <v>116</v>
      </c>
      <c r="C47" s="21"/>
      <c r="D47" s="21"/>
      <c r="E47" s="21"/>
      <c r="F47" s="21"/>
      <c r="G47" s="22"/>
    </row>
    <row r="48" spans="1:7" ht="19.899999999999999" customHeight="1" x14ac:dyDescent="0.5">
      <c r="A48" s="26"/>
      <c r="B48" s="20" t="s">
        <v>159</v>
      </c>
      <c r="C48" s="21"/>
      <c r="D48" s="21"/>
      <c r="E48" s="21"/>
      <c r="F48" s="21"/>
      <c r="G48" s="22"/>
    </row>
    <row r="49" spans="1:7" ht="19.899999999999999" customHeight="1" x14ac:dyDescent="0.5">
      <c r="A49" s="26"/>
      <c r="B49" s="20" t="s">
        <v>158</v>
      </c>
      <c r="C49" s="21"/>
      <c r="D49" s="21"/>
      <c r="E49" s="21">
        <v>8000</v>
      </c>
      <c r="F49" s="21"/>
      <c r="G49" s="22"/>
    </row>
    <row r="50" spans="1:7" ht="19.899999999999999" customHeight="1" x14ac:dyDescent="0.5">
      <c r="A50" s="27">
        <v>4</v>
      </c>
      <c r="B50" s="28" t="s">
        <v>170</v>
      </c>
      <c r="C50" s="29"/>
      <c r="D50" s="29">
        <v>35000</v>
      </c>
      <c r="E50" s="29"/>
      <c r="F50" s="29"/>
      <c r="G50" s="30"/>
    </row>
    <row r="51" spans="1:7" ht="19.899999999999999" customHeight="1" x14ac:dyDescent="0.5">
      <c r="A51" s="26"/>
      <c r="B51" s="20" t="s">
        <v>167</v>
      </c>
      <c r="C51" s="21"/>
      <c r="D51" s="21"/>
      <c r="E51" s="21"/>
      <c r="F51" s="21"/>
      <c r="G51" s="22"/>
    </row>
    <row r="52" spans="1:7" ht="19.899999999999999" customHeight="1" x14ac:dyDescent="0.5">
      <c r="A52" s="26"/>
      <c r="B52" s="20" t="s">
        <v>119</v>
      </c>
      <c r="C52" s="21"/>
      <c r="D52" s="21"/>
      <c r="E52" s="21"/>
      <c r="F52" s="21"/>
      <c r="G52" s="22"/>
    </row>
    <row r="53" spans="1:7" ht="19.899999999999999" customHeight="1" x14ac:dyDescent="0.5">
      <c r="A53" s="26"/>
      <c r="B53" s="20" t="s">
        <v>168</v>
      </c>
      <c r="C53" s="21"/>
      <c r="D53" s="21"/>
      <c r="E53" s="21">
        <v>10000</v>
      </c>
      <c r="F53" s="21"/>
      <c r="G53" s="22"/>
    </row>
    <row r="54" spans="1:7" ht="19.899999999999999" customHeight="1" x14ac:dyDescent="0.5">
      <c r="A54" s="27">
        <v>5</v>
      </c>
      <c r="B54" s="28" t="s">
        <v>37</v>
      </c>
      <c r="C54" s="29">
        <v>20000</v>
      </c>
      <c r="D54" s="29"/>
      <c r="E54" s="29"/>
      <c r="F54" s="29"/>
      <c r="G54" s="30"/>
    </row>
    <row r="55" spans="1:7" ht="19.899999999999999" customHeight="1" x14ac:dyDescent="0.5">
      <c r="A55" s="26"/>
      <c r="B55" s="20" t="s">
        <v>162</v>
      </c>
      <c r="C55" s="21"/>
      <c r="D55" s="21"/>
      <c r="E55" s="21"/>
      <c r="F55" s="21"/>
      <c r="G55" s="22"/>
    </row>
    <row r="56" spans="1:7" ht="19.899999999999999" customHeight="1" x14ac:dyDescent="0.5">
      <c r="A56" s="26"/>
      <c r="B56" s="20" t="s">
        <v>163</v>
      </c>
      <c r="C56" s="21"/>
      <c r="D56" s="21"/>
      <c r="E56" s="21"/>
      <c r="F56" s="21"/>
      <c r="G56" s="22"/>
    </row>
    <row r="57" spans="1:7" ht="19.899999999999999" customHeight="1" x14ac:dyDescent="0.5">
      <c r="A57" s="26"/>
      <c r="B57" s="20" t="s">
        <v>164</v>
      </c>
      <c r="C57" s="21"/>
      <c r="D57" s="21"/>
      <c r="E57" s="21"/>
      <c r="F57" s="21"/>
      <c r="G57" s="22"/>
    </row>
    <row r="58" spans="1:7" ht="19.899999999999999" customHeight="1" x14ac:dyDescent="0.5">
      <c r="A58" s="26"/>
      <c r="B58" s="20" t="s">
        <v>165</v>
      </c>
      <c r="C58" s="21"/>
      <c r="D58" s="21"/>
      <c r="E58" s="21"/>
      <c r="F58" s="21"/>
      <c r="G58" s="22"/>
    </row>
    <row r="59" spans="1:7" ht="19.899999999999999" customHeight="1" x14ac:dyDescent="0.5">
      <c r="A59" s="27">
        <v>6</v>
      </c>
      <c r="B59" s="28" t="s">
        <v>38</v>
      </c>
      <c r="C59" s="29">
        <v>2077</v>
      </c>
      <c r="D59" s="29"/>
      <c r="E59" s="29"/>
      <c r="F59" s="29"/>
      <c r="G59" s="30"/>
    </row>
    <row r="60" spans="1:7" ht="19.899999999999999" customHeight="1" x14ac:dyDescent="0.5">
      <c r="A60" s="27">
        <v>7</v>
      </c>
      <c r="B60" s="28" t="s">
        <v>39</v>
      </c>
      <c r="C60" s="29">
        <v>8000</v>
      </c>
      <c r="D60" s="29"/>
      <c r="E60" s="29"/>
      <c r="F60" s="29"/>
      <c r="G60" s="30"/>
    </row>
    <row r="61" spans="1:7" ht="19.899999999999999" customHeight="1" x14ac:dyDescent="0.5">
      <c r="A61" s="26"/>
      <c r="B61" s="20" t="s">
        <v>172</v>
      </c>
      <c r="C61" s="21"/>
      <c r="D61" s="21"/>
      <c r="E61" s="21"/>
      <c r="F61" s="21"/>
      <c r="G61" s="22"/>
    </row>
    <row r="62" spans="1:7" ht="19.899999999999999" customHeight="1" x14ac:dyDescent="0.5">
      <c r="A62" s="26"/>
      <c r="B62" s="20" t="s">
        <v>173</v>
      </c>
      <c r="C62" s="21"/>
      <c r="D62" s="21"/>
      <c r="E62" s="21"/>
      <c r="F62" s="21"/>
      <c r="G62" s="22"/>
    </row>
    <row r="63" spans="1:7" ht="19.899999999999999" customHeight="1" x14ac:dyDescent="0.5">
      <c r="A63" s="26"/>
      <c r="B63" s="20" t="s">
        <v>174</v>
      </c>
      <c r="C63" s="21"/>
      <c r="D63" s="21"/>
      <c r="E63" s="21"/>
      <c r="F63" s="21"/>
      <c r="G63" s="22"/>
    </row>
    <row r="64" spans="1:7" ht="19.899999999999999" customHeight="1" x14ac:dyDescent="0.5">
      <c r="A64" s="27">
        <v>8</v>
      </c>
      <c r="B64" s="28" t="s">
        <v>160</v>
      </c>
      <c r="C64" s="29"/>
      <c r="D64" s="29"/>
      <c r="E64" s="29"/>
      <c r="F64" s="29"/>
      <c r="G64" s="30"/>
    </row>
    <row r="65" spans="1:7" ht="19.899999999999999" customHeight="1" x14ac:dyDescent="0.5">
      <c r="A65" s="26"/>
      <c r="B65" s="23" t="s">
        <v>82</v>
      </c>
      <c r="C65" s="21"/>
      <c r="D65" s="21"/>
      <c r="E65" s="21">
        <v>15000</v>
      </c>
      <c r="F65" s="21"/>
      <c r="G65" s="22"/>
    </row>
    <row r="66" spans="1:7" ht="19.899999999999999" customHeight="1" x14ac:dyDescent="0.5">
      <c r="A66" s="26"/>
      <c r="B66" s="20" t="s">
        <v>73</v>
      </c>
      <c r="C66" s="21"/>
      <c r="D66" s="21"/>
      <c r="E66" s="21"/>
      <c r="F66" s="21"/>
      <c r="G66" s="22"/>
    </row>
    <row r="67" spans="1:7" ht="19.899999999999999" customHeight="1" x14ac:dyDescent="0.5">
      <c r="A67" s="26"/>
      <c r="B67" s="20" t="s">
        <v>74</v>
      </c>
      <c r="C67" s="21"/>
      <c r="D67" s="21"/>
      <c r="E67" s="21"/>
      <c r="F67" s="21"/>
      <c r="G67" s="22"/>
    </row>
    <row r="68" spans="1:7" ht="19.899999999999999" customHeight="1" x14ac:dyDescent="0.5">
      <c r="A68" s="26"/>
      <c r="B68" s="20" t="s">
        <v>75</v>
      </c>
      <c r="C68" s="21"/>
      <c r="D68" s="21"/>
      <c r="E68" s="21"/>
      <c r="F68" s="21"/>
      <c r="G68" s="22"/>
    </row>
    <row r="69" spans="1:7" ht="19.899999999999999" customHeight="1" x14ac:dyDescent="0.5">
      <c r="A69" s="26"/>
      <c r="B69" s="20" t="s">
        <v>76</v>
      </c>
      <c r="C69" s="21"/>
      <c r="D69" s="21"/>
      <c r="E69" s="21"/>
      <c r="F69" s="21"/>
      <c r="G69" s="22"/>
    </row>
    <row r="70" spans="1:7" ht="19.899999999999999" customHeight="1" x14ac:dyDescent="0.5">
      <c r="A70" s="26"/>
      <c r="B70" s="20" t="s">
        <v>166</v>
      </c>
      <c r="C70" s="21"/>
      <c r="D70" s="21"/>
      <c r="E70" s="21"/>
      <c r="F70" s="21"/>
      <c r="G70" s="22"/>
    </row>
    <row r="71" spans="1:7" ht="19.899999999999999" customHeight="1" x14ac:dyDescent="0.5">
      <c r="A71" s="26"/>
      <c r="B71" s="23" t="s">
        <v>161</v>
      </c>
      <c r="C71" s="21">
        <v>20000</v>
      </c>
      <c r="D71" s="21"/>
      <c r="E71" s="21"/>
      <c r="F71" s="21"/>
      <c r="G71" s="22"/>
    </row>
    <row r="72" spans="1:7" ht="19.899999999999999" customHeight="1" x14ac:dyDescent="0.5">
      <c r="A72" s="26"/>
      <c r="B72" s="20" t="s">
        <v>77</v>
      </c>
      <c r="C72" s="21"/>
      <c r="D72" s="21"/>
      <c r="E72" s="21"/>
      <c r="F72" s="21"/>
      <c r="G72" s="22"/>
    </row>
    <row r="73" spans="1:7" ht="19.899999999999999" customHeight="1" x14ac:dyDescent="0.5">
      <c r="A73" s="26"/>
      <c r="B73" s="20" t="s">
        <v>78</v>
      </c>
      <c r="C73" s="21"/>
      <c r="D73" s="21"/>
      <c r="E73" s="21"/>
      <c r="F73" s="21"/>
      <c r="G73" s="22"/>
    </row>
    <row r="74" spans="1:7" ht="19.899999999999999" customHeight="1" x14ac:dyDescent="0.5">
      <c r="A74" s="26"/>
      <c r="B74" s="20" t="s">
        <v>79</v>
      </c>
      <c r="C74" s="21"/>
      <c r="D74" s="21"/>
      <c r="E74" s="21"/>
      <c r="F74" s="21"/>
      <c r="G74" s="22"/>
    </row>
    <row r="75" spans="1:7" ht="19.899999999999999" customHeight="1" x14ac:dyDescent="0.5">
      <c r="A75" s="26"/>
      <c r="B75" s="20" t="s">
        <v>80</v>
      </c>
      <c r="C75" s="21"/>
      <c r="D75" s="21"/>
      <c r="E75" s="21"/>
      <c r="F75" s="21"/>
      <c r="G75" s="22"/>
    </row>
    <row r="76" spans="1:7" ht="19.899999999999999" customHeight="1" x14ac:dyDescent="0.5">
      <c r="A76" s="26"/>
      <c r="B76" s="20" t="s">
        <v>81</v>
      </c>
      <c r="C76" s="21"/>
      <c r="D76" s="21"/>
      <c r="E76" s="21"/>
      <c r="F76" s="21"/>
      <c r="G76" s="22"/>
    </row>
    <row r="77" spans="1:7" ht="19.899999999999999" customHeight="1" x14ac:dyDescent="0.5">
      <c r="A77" s="26"/>
      <c r="B77" s="34" t="s">
        <v>83</v>
      </c>
      <c r="C77" s="38">
        <f>SUM(C5:C76)</f>
        <v>168977</v>
      </c>
      <c r="D77" s="38">
        <f>SUM(D5:D76)</f>
        <v>35000</v>
      </c>
      <c r="E77" s="38">
        <f>SUM(E5:E76)</f>
        <v>90240</v>
      </c>
      <c r="F77" s="32">
        <f>SUM(F5:F76)</f>
        <v>0</v>
      </c>
      <c r="G77" s="32"/>
    </row>
  </sheetData>
  <mergeCells count="5">
    <mergeCell ref="A1:G1"/>
    <mergeCell ref="A3:A4"/>
    <mergeCell ref="B3:B4"/>
    <mergeCell ref="C3:F3"/>
    <mergeCell ref="G3:G4"/>
  </mergeCells>
  <pageMargins left="0.39370078740157483" right="0.11811023622047245" top="0.19685039370078741" bottom="0.31496062992125984" header="0.15748031496062992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opLeftCell="A10" zoomScale="115" zoomScaleNormal="115" workbookViewId="0">
      <selection activeCell="C12" sqref="C12"/>
    </sheetView>
  </sheetViews>
  <sheetFormatPr defaultColWidth="9.125" defaultRowHeight="21.75" x14ac:dyDescent="0.5"/>
  <cols>
    <col min="1" max="1" width="3.875" style="25" customWidth="1"/>
    <col min="2" max="2" width="50" style="17" customWidth="1"/>
    <col min="3" max="3" width="9" style="18" customWidth="1"/>
    <col min="4" max="4" width="8.25" style="18" customWidth="1"/>
    <col min="5" max="5" width="8.125" style="18" customWidth="1"/>
    <col min="6" max="6" width="8.25" style="18" customWidth="1"/>
    <col min="7" max="7" width="11.125" style="18" customWidth="1"/>
    <col min="8" max="16384" width="9.125" style="18"/>
  </cols>
  <sheetData>
    <row r="1" spans="1:7" s="16" customFormat="1" ht="32.25" customHeight="1" x14ac:dyDescent="0.2">
      <c r="A1" s="98" t="s">
        <v>63</v>
      </c>
      <c r="B1" s="98"/>
      <c r="C1" s="98"/>
      <c r="D1" s="98"/>
      <c r="E1" s="98"/>
      <c r="F1" s="98"/>
      <c r="G1" s="98"/>
    </row>
    <row r="2" spans="1:7" ht="8.25" customHeight="1" x14ac:dyDescent="0.5"/>
    <row r="3" spans="1:7" x14ac:dyDescent="0.5">
      <c r="A3" s="89" t="s">
        <v>3</v>
      </c>
      <c r="B3" s="91" t="s">
        <v>33</v>
      </c>
      <c r="C3" s="93" t="s">
        <v>4</v>
      </c>
      <c r="D3" s="94"/>
      <c r="E3" s="94"/>
      <c r="F3" s="95"/>
      <c r="G3" s="96" t="s">
        <v>35</v>
      </c>
    </row>
    <row r="4" spans="1:7" x14ac:dyDescent="0.5">
      <c r="A4" s="90"/>
      <c r="B4" s="92"/>
      <c r="C4" s="35" t="s">
        <v>68</v>
      </c>
      <c r="D4" s="35" t="s">
        <v>34</v>
      </c>
      <c r="E4" s="35" t="s">
        <v>69</v>
      </c>
      <c r="F4" s="35" t="s">
        <v>44</v>
      </c>
      <c r="G4" s="97"/>
    </row>
    <row r="5" spans="1:7" x14ac:dyDescent="0.5">
      <c r="A5" s="26"/>
      <c r="B5" s="15" t="s">
        <v>40</v>
      </c>
      <c r="C5" s="21"/>
      <c r="D5" s="21"/>
      <c r="E5" s="21"/>
      <c r="F5" s="21">
        <f>SUM(G20)</f>
        <v>0</v>
      </c>
      <c r="G5" s="22"/>
    </row>
    <row r="6" spans="1:7" x14ac:dyDescent="0.5">
      <c r="A6" s="44">
        <v>9</v>
      </c>
      <c r="B6" s="43" t="s">
        <v>41</v>
      </c>
      <c r="C6" s="45">
        <v>3000</v>
      </c>
      <c r="D6" s="45"/>
      <c r="E6" s="45"/>
      <c r="F6" s="45"/>
      <c r="G6" s="46"/>
    </row>
    <row r="7" spans="1:7" ht="19.899999999999999" customHeight="1" x14ac:dyDescent="0.5">
      <c r="A7" s="44">
        <v>10</v>
      </c>
      <c r="B7" s="43" t="s">
        <v>42</v>
      </c>
      <c r="C7" s="45">
        <v>5000</v>
      </c>
      <c r="D7" s="45"/>
      <c r="E7" s="45"/>
      <c r="F7" s="45"/>
      <c r="G7" s="46"/>
    </row>
    <row r="8" spans="1:7" x14ac:dyDescent="0.5">
      <c r="A8" s="44">
        <v>11</v>
      </c>
      <c r="B8" s="43" t="s">
        <v>43</v>
      </c>
      <c r="C8" s="45"/>
      <c r="D8" s="45"/>
      <c r="E8" s="45">
        <v>40000</v>
      </c>
      <c r="F8" s="45"/>
      <c r="G8" s="46"/>
    </row>
    <row r="9" spans="1:7" x14ac:dyDescent="0.5">
      <c r="A9" s="44">
        <v>12</v>
      </c>
      <c r="B9" s="43" t="s">
        <v>175</v>
      </c>
      <c r="C9" s="101">
        <v>100000</v>
      </c>
      <c r="D9" s="45"/>
      <c r="E9" s="45"/>
      <c r="F9" s="45"/>
      <c r="G9" s="46"/>
    </row>
    <row r="10" spans="1:7" x14ac:dyDescent="0.5">
      <c r="A10" s="44">
        <v>13</v>
      </c>
      <c r="B10" s="43" t="s">
        <v>45</v>
      </c>
      <c r="C10" s="45"/>
      <c r="D10" s="45"/>
      <c r="E10" s="45"/>
      <c r="F10" s="45" t="s">
        <v>122</v>
      </c>
      <c r="G10" s="46"/>
    </row>
    <row r="11" spans="1:7" x14ac:dyDescent="0.5">
      <c r="A11" s="44">
        <v>14</v>
      </c>
      <c r="B11" s="43" t="s">
        <v>46</v>
      </c>
      <c r="C11" s="45"/>
      <c r="D11" s="45"/>
      <c r="E11" s="45"/>
      <c r="F11" s="45" t="s">
        <v>122</v>
      </c>
      <c r="G11" s="46"/>
    </row>
    <row r="12" spans="1:7" x14ac:dyDescent="0.5">
      <c r="A12" s="44">
        <v>15</v>
      </c>
      <c r="B12" s="43" t="s">
        <v>121</v>
      </c>
      <c r="C12" s="45"/>
      <c r="D12" s="45"/>
      <c r="E12" s="45"/>
      <c r="F12" s="45"/>
      <c r="G12" s="46"/>
    </row>
    <row r="13" spans="1:7" ht="21" customHeight="1" x14ac:dyDescent="0.5">
      <c r="A13" s="26"/>
      <c r="B13" s="20" t="s">
        <v>123</v>
      </c>
      <c r="C13" s="21"/>
      <c r="D13" s="21"/>
      <c r="E13" s="21"/>
      <c r="F13" s="21"/>
      <c r="G13" s="22"/>
    </row>
    <row r="14" spans="1:7" ht="18" customHeight="1" x14ac:dyDescent="0.5">
      <c r="A14" s="26"/>
      <c r="B14" s="20" t="s">
        <v>124</v>
      </c>
      <c r="C14" s="21"/>
      <c r="D14" s="21"/>
      <c r="E14" s="21"/>
      <c r="F14" s="21"/>
      <c r="G14" s="22"/>
    </row>
    <row r="15" spans="1:7" ht="18.600000000000001" customHeight="1" x14ac:dyDescent="0.5">
      <c r="A15" s="26"/>
      <c r="B15" s="20" t="s">
        <v>125</v>
      </c>
      <c r="C15" s="21"/>
      <c r="D15" s="21"/>
      <c r="E15" s="21"/>
      <c r="F15" s="21"/>
      <c r="G15" s="22"/>
    </row>
    <row r="16" spans="1:7" x14ac:dyDescent="0.5">
      <c r="A16" s="26"/>
      <c r="B16" s="20" t="s">
        <v>126</v>
      </c>
      <c r="C16" s="21"/>
      <c r="D16" s="21"/>
      <c r="E16" s="21"/>
      <c r="F16" s="21"/>
      <c r="G16" s="22"/>
    </row>
    <row r="17" spans="1:7" ht="22.15" customHeight="1" x14ac:dyDescent="0.5">
      <c r="A17" s="26"/>
      <c r="B17" s="15" t="s">
        <v>70</v>
      </c>
      <c r="C17" s="21"/>
      <c r="D17" s="21"/>
      <c r="E17" s="21"/>
      <c r="F17" s="21"/>
      <c r="G17" s="22"/>
    </row>
    <row r="18" spans="1:7" ht="22.15" customHeight="1" x14ac:dyDescent="0.5">
      <c r="A18" s="47">
        <v>16</v>
      </c>
      <c r="B18" s="48" t="s">
        <v>47</v>
      </c>
      <c r="C18" s="49">
        <v>25000</v>
      </c>
      <c r="D18" s="49"/>
      <c r="E18" s="49"/>
      <c r="F18" s="49"/>
      <c r="G18" s="50"/>
    </row>
    <row r="19" spans="1:7" x14ac:dyDescent="0.5">
      <c r="A19" s="47">
        <v>17</v>
      </c>
      <c r="B19" s="48" t="s">
        <v>48</v>
      </c>
      <c r="C19" s="49"/>
      <c r="D19" s="49"/>
      <c r="E19" s="49">
        <v>192000</v>
      </c>
      <c r="F19" s="49"/>
      <c r="G19" s="50"/>
    </row>
    <row r="20" spans="1:7" x14ac:dyDescent="0.5">
      <c r="A20" s="26"/>
      <c r="B20" s="37" t="s">
        <v>83</v>
      </c>
      <c r="C20" s="36">
        <f>SUM(C5:C19)</f>
        <v>133000</v>
      </c>
      <c r="D20" s="36">
        <f>SUM(D5:D19)</f>
        <v>0</v>
      </c>
      <c r="E20" s="36">
        <f>SUM(E5:E19)</f>
        <v>232000</v>
      </c>
      <c r="F20" s="21"/>
      <c r="G20" s="22"/>
    </row>
    <row r="22" spans="1:7" ht="19.5" customHeight="1" x14ac:dyDescent="0.5"/>
    <row r="43" ht="20.45" customHeight="1" x14ac:dyDescent="0.5"/>
    <row r="45" ht="18" customHeight="1" x14ac:dyDescent="0.5"/>
    <row r="51" ht="18.600000000000001" customHeight="1" x14ac:dyDescent="0.5"/>
    <row r="63" ht="18" customHeight="1" x14ac:dyDescent="0.5"/>
    <row r="71" ht="18.600000000000001" customHeight="1" x14ac:dyDescent="0.5"/>
    <row r="84" ht="18" customHeight="1" x14ac:dyDescent="0.5"/>
    <row r="85" ht="19.149999999999999" customHeight="1" x14ac:dyDescent="0.5"/>
    <row r="86" ht="19.149999999999999" customHeight="1" x14ac:dyDescent="0.5"/>
    <row r="87" ht="16.899999999999999" customHeight="1" x14ac:dyDescent="0.5"/>
    <row r="93" ht="19.149999999999999" customHeight="1" x14ac:dyDescent="0.5"/>
  </sheetData>
  <mergeCells count="5">
    <mergeCell ref="A1:G1"/>
    <mergeCell ref="A3:A4"/>
    <mergeCell ref="B3:B4"/>
    <mergeCell ref="C3:F3"/>
    <mergeCell ref="G3:G4"/>
  </mergeCells>
  <pageMargins left="0.34" right="0.18" top="0.28000000000000003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16" zoomScaleNormal="100" zoomScalePageLayoutView="115" workbookViewId="0">
      <selection activeCell="B32" sqref="B32"/>
    </sheetView>
  </sheetViews>
  <sheetFormatPr defaultColWidth="9.125" defaultRowHeight="20.100000000000001" customHeight="1" x14ac:dyDescent="0.5"/>
  <cols>
    <col min="1" max="1" width="3.875" style="25" customWidth="1"/>
    <col min="2" max="2" width="54.625" style="17" customWidth="1"/>
    <col min="3" max="3" width="8.125" style="18" customWidth="1"/>
    <col min="4" max="4" width="8.375" style="18" customWidth="1"/>
    <col min="5" max="5" width="8.75" style="18" customWidth="1"/>
    <col min="6" max="6" width="8.5" style="18" customWidth="1"/>
    <col min="7" max="7" width="10.5" style="18" customWidth="1"/>
    <col min="8" max="16384" width="9.125" style="18"/>
  </cols>
  <sheetData>
    <row r="1" spans="1:7" s="16" customFormat="1" ht="20.100000000000001" customHeight="1" x14ac:dyDescent="0.2">
      <c r="A1" s="98" t="s">
        <v>63</v>
      </c>
      <c r="B1" s="98"/>
      <c r="C1" s="98"/>
      <c r="D1" s="98"/>
      <c r="E1" s="98"/>
      <c r="F1" s="98"/>
      <c r="G1" s="98"/>
    </row>
    <row r="2" spans="1:7" ht="9.6" customHeight="1" x14ac:dyDescent="0.5"/>
    <row r="3" spans="1:7" ht="20.100000000000001" customHeight="1" x14ac:dyDescent="0.5">
      <c r="A3" s="89" t="s">
        <v>3</v>
      </c>
      <c r="B3" s="91" t="s">
        <v>33</v>
      </c>
      <c r="C3" s="93" t="s">
        <v>4</v>
      </c>
      <c r="D3" s="94"/>
      <c r="E3" s="94"/>
      <c r="F3" s="95"/>
      <c r="G3" s="99" t="s">
        <v>35</v>
      </c>
    </row>
    <row r="4" spans="1:7" ht="20.100000000000001" customHeight="1" x14ac:dyDescent="0.5">
      <c r="A4" s="90"/>
      <c r="B4" s="92"/>
      <c r="C4" s="35" t="s">
        <v>68</v>
      </c>
      <c r="D4" s="35" t="s">
        <v>34</v>
      </c>
      <c r="E4" s="35" t="s">
        <v>69</v>
      </c>
      <c r="F4" s="35" t="s">
        <v>44</v>
      </c>
      <c r="G4" s="100"/>
    </row>
    <row r="5" spans="1:7" ht="20.100000000000001" customHeight="1" x14ac:dyDescent="0.5">
      <c r="A5" s="26"/>
      <c r="B5" s="15" t="s">
        <v>49</v>
      </c>
      <c r="C5" s="21"/>
      <c r="D5" s="21"/>
      <c r="E5" s="21"/>
      <c r="F5" s="21"/>
      <c r="G5" s="22"/>
    </row>
    <row r="6" spans="1:7" ht="20.100000000000001" customHeight="1" x14ac:dyDescent="0.5">
      <c r="A6" s="51">
        <v>18</v>
      </c>
      <c r="B6" s="52" t="s">
        <v>50</v>
      </c>
      <c r="C6" s="53">
        <v>2000</v>
      </c>
      <c r="D6" s="53"/>
      <c r="E6" s="53"/>
      <c r="F6" s="53"/>
      <c r="G6" s="54"/>
    </row>
    <row r="7" spans="1:7" ht="20.100000000000001" customHeight="1" x14ac:dyDescent="0.5">
      <c r="A7" s="51">
        <v>19</v>
      </c>
      <c r="B7" s="52" t="s">
        <v>84</v>
      </c>
      <c r="C7" s="53">
        <v>5000</v>
      </c>
      <c r="D7" s="53"/>
      <c r="E7" s="53"/>
      <c r="F7" s="53"/>
      <c r="G7" s="54"/>
    </row>
    <row r="8" spans="1:7" ht="20.100000000000001" customHeight="1" x14ac:dyDescent="0.5">
      <c r="A8" s="51">
        <v>20</v>
      </c>
      <c r="B8" s="52" t="s">
        <v>51</v>
      </c>
      <c r="C8" s="53"/>
      <c r="D8" s="53">
        <v>20000</v>
      </c>
      <c r="E8" s="53"/>
      <c r="F8" s="53"/>
      <c r="G8" s="54"/>
    </row>
    <row r="9" spans="1:7" ht="20.100000000000001" customHeight="1" x14ac:dyDescent="0.5">
      <c r="A9" s="26"/>
      <c r="B9" s="20" t="s">
        <v>127</v>
      </c>
      <c r="C9" s="21"/>
      <c r="D9" s="21"/>
      <c r="E9" s="21"/>
      <c r="F9" s="21"/>
      <c r="G9" s="22"/>
    </row>
    <row r="10" spans="1:7" ht="20.100000000000001" customHeight="1" x14ac:dyDescent="0.5">
      <c r="A10" s="26"/>
      <c r="B10" s="20" t="s">
        <v>128</v>
      </c>
      <c r="C10" s="21"/>
      <c r="D10" s="21"/>
      <c r="E10" s="21"/>
      <c r="F10" s="21"/>
      <c r="G10" s="22"/>
    </row>
    <row r="11" spans="1:7" ht="20.100000000000001" customHeight="1" x14ac:dyDescent="0.5">
      <c r="A11" s="26"/>
      <c r="B11" s="20" t="s">
        <v>129</v>
      </c>
      <c r="C11" s="21"/>
      <c r="D11" s="21"/>
      <c r="E11" s="21"/>
      <c r="F11" s="21"/>
      <c r="G11" s="22"/>
    </row>
    <row r="12" spans="1:7" ht="20.100000000000001" customHeight="1" x14ac:dyDescent="0.5">
      <c r="A12" s="26"/>
      <c r="B12" s="20" t="s">
        <v>130</v>
      </c>
      <c r="C12" s="21"/>
      <c r="D12" s="21"/>
      <c r="E12" s="21"/>
      <c r="F12" s="21"/>
      <c r="G12" s="22"/>
    </row>
    <row r="13" spans="1:7" ht="20.100000000000001" customHeight="1" x14ac:dyDescent="0.5">
      <c r="A13" s="51">
        <v>21</v>
      </c>
      <c r="B13" s="52" t="s">
        <v>52</v>
      </c>
      <c r="C13" s="53">
        <v>3000</v>
      </c>
      <c r="D13" s="53"/>
      <c r="E13" s="53"/>
      <c r="F13" s="53"/>
      <c r="G13" s="54"/>
    </row>
    <row r="14" spans="1:7" ht="20.100000000000001" customHeight="1" x14ac:dyDescent="0.5">
      <c r="A14" s="26"/>
      <c r="B14" s="20" t="s">
        <v>131</v>
      </c>
      <c r="C14" s="21"/>
      <c r="D14" s="21"/>
      <c r="E14" s="21"/>
      <c r="F14" s="21"/>
      <c r="G14" s="22"/>
    </row>
    <row r="15" spans="1:7" ht="20.100000000000001" customHeight="1" x14ac:dyDescent="0.5">
      <c r="A15" s="26"/>
      <c r="B15" s="20" t="s">
        <v>132</v>
      </c>
      <c r="C15" s="21"/>
      <c r="D15" s="21"/>
      <c r="E15" s="21"/>
      <c r="F15" s="21"/>
      <c r="G15" s="22"/>
    </row>
    <row r="16" spans="1:7" ht="20.100000000000001" customHeight="1" x14ac:dyDescent="0.5">
      <c r="A16" s="26"/>
      <c r="B16" s="20" t="s">
        <v>134</v>
      </c>
      <c r="C16" s="21"/>
      <c r="D16" s="21"/>
      <c r="E16" s="21"/>
      <c r="F16" s="21"/>
      <c r="G16" s="22"/>
    </row>
    <row r="17" spans="1:7" ht="20.100000000000001" customHeight="1" x14ac:dyDescent="0.5">
      <c r="A17" s="26"/>
      <c r="B17" s="20" t="s">
        <v>133</v>
      </c>
      <c r="C17" s="21"/>
      <c r="D17" s="21"/>
      <c r="E17" s="21"/>
      <c r="F17" s="21"/>
      <c r="G17" s="22"/>
    </row>
    <row r="18" spans="1:7" ht="20.100000000000001" customHeight="1" x14ac:dyDescent="0.5">
      <c r="A18" s="51">
        <v>22</v>
      </c>
      <c r="B18" s="56" t="s">
        <v>66</v>
      </c>
      <c r="C18" s="53"/>
      <c r="D18" s="53"/>
      <c r="E18" s="53">
        <v>18000</v>
      </c>
      <c r="F18" s="53"/>
      <c r="G18" s="54"/>
    </row>
    <row r="19" spans="1:7" ht="20.100000000000001" customHeight="1" x14ac:dyDescent="0.5">
      <c r="A19" s="26"/>
      <c r="B19" s="20" t="s">
        <v>178</v>
      </c>
      <c r="C19" s="21"/>
      <c r="D19" s="21"/>
      <c r="E19" s="21"/>
      <c r="F19" s="21"/>
      <c r="G19" s="22"/>
    </row>
    <row r="20" spans="1:7" ht="20.100000000000001" customHeight="1" x14ac:dyDescent="0.5">
      <c r="A20" s="26"/>
      <c r="B20" s="20" t="s">
        <v>176</v>
      </c>
      <c r="C20" s="21"/>
      <c r="D20" s="21"/>
      <c r="E20" s="21"/>
      <c r="F20" s="21"/>
      <c r="G20" s="22"/>
    </row>
    <row r="21" spans="1:7" ht="20.100000000000001" customHeight="1" x14ac:dyDescent="0.5">
      <c r="A21" s="26"/>
      <c r="B21" s="20" t="s">
        <v>177</v>
      </c>
      <c r="C21" s="21"/>
      <c r="D21" s="21"/>
      <c r="E21" s="21"/>
      <c r="F21" s="21"/>
      <c r="G21" s="22"/>
    </row>
    <row r="22" spans="1:7" ht="20.100000000000001" customHeight="1" x14ac:dyDescent="0.55000000000000004">
      <c r="A22" s="51">
        <v>23</v>
      </c>
      <c r="B22" s="55" t="s">
        <v>67</v>
      </c>
      <c r="C22" s="53">
        <v>1000</v>
      </c>
      <c r="D22" s="53"/>
      <c r="E22" s="53"/>
      <c r="F22" s="53"/>
      <c r="G22" s="54"/>
    </row>
    <row r="23" spans="1:7" ht="20.100000000000001" customHeight="1" x14ac:dyDescent="0.5">
      <c r="A23" s="51">
        <v>24</v>
      </c>
      <c r="B23" s="52" t="s">
        <v>53</v>
      </c>
      <c r="C23" s="53"/>
      <c r="D23" s="53"/>
      <c r="E23" s="53">
        <v>8000</v>
      </c>
      <c r="F23" s="53"/>
      <c r="G23" s="54"/>
    </row>
    <row r="24" spans="1:7" ht="20.100000000000001" customHeight="1" x14ac:dyDescent="0.5">
      <c r="A24" s="26"/>
      <c r="B24" s="20" t="s">
        <v>135</v>
      </c>
      <c r="C24" s="21"/>
      <c r="D24" s="21"/>
      <c r="E24" s="21"/>
      <c r="F24" s="21"/>
      <c r="G24" s="22"/>
    </row>
    <row r="25" spans="1:7" ht="20.100000000000001" customHeight="1" x14ac:dyDescent="0.5">
      <c r="A25" s="26"/>
      <c r="B25" s="20" t="s">
        <v>136</v>
      </c>
      <c r="C25" s="21"/>
      <c r="D25" s="21"/>
      <c r="E25" s="21"/>
      <c r="F25" s="21"/>
      <c r="G25" s="22"/>
    </row>
    <row r="26" spans="1:7" ht="20.100000000000001" customHeight="1" x14ac:dyDescent="0.5">
      <c r="A26" s="26"/>
      <c r="B26" s="20" t="s">
        <v>137</v>
      </c>
      <c r="C26" s="21"/>
      <c r="D26" s="21"/>
      <c r="E26" s="21"/>
      <c r="F26" s="21"/>
      <c r="G26" s="22"/>
    </row>
    <row r="27" spans="1:7" ht="20.100000000000001" customHeight="1" x14ac:dyDescent="0.5">
      <c r="A27" s="51">
        <v>25</v>
      </c>
      <c r="B27" s="52" t="s">
        <v>54</v>
      </c>
      <c r="C27" s="53"/>
      <c r="D27" s="53">
        <v>37160</v>
      </c>
      <c r="E27" s="53"/>
      <c r="F27" s="53"/>
      <c r="G27" s="54"/>
    </row>
    <row r="28" spans="1:7" ht="20.100000000000001" customHeight="1" x14ac:dyDescent="0.5">
      <c r="A28" s="26"/>
      <c r="B28" s="20" t="s">
        <v>179</v>
      </c>
      <c r="C28" s="21"/>
      <c r="D28" s="21"/>
      <c r="E28" s="21"/>
      <c r="F28" s="21"/>
      <c r="G28" s="22"/>
    </row>
    <row r="29" spans="1:7" ht="20.100000000000001" customHeight="1" x14ac:dyDescent="0.5">
      <c r="A29" s="26"/>
      <c r="B29" s="20" t="s">
        <v>181</v>
      </c>
      <c r="C29" s="21"/>
      <c r="D29" s="21"/>
      <c r="E29" s="21"/>
      <c r="F29" s="21"/>
      <c r="G29" s="22"/>
    </row>
    <row r="30" spans="1:7" ht="43.5" customHeight="1" x14ac:dyDescent="0.5">
      <c r="A30" s="26"/>
      <c r="B30" s="20" t="s">
        <v>180</v>
      </c>
      <c r="C30" s="21"/>
      <c r="D30" s="21"/>
      <c r="E30" s="21"/>
      <c r="F30" s="21"/>
      <c r="G30" s="22"/>
    </row>
    <row r="31" spans="1:7" ht="20.100000000000001" customHeight="1" x14ac:dyDescent="0.5">
      <c r="A31" s="26"/>
      <c r="B31" s="20" t="s">
        <v>182</v>
      </c>
      <c r="C31" s="21"/>
      <c r="D31" s="21"/>
      <c r="E31" s="21"/>
      <c r="F31" s="21"/>
      <c r="G31" s="22"/>
    </row>
    <row r="32" spans="1:7" ht="20.100000000000001" customHeight="1" x14ac:dyDescent="0.5">
      <c r="A32" s="51">
        <v>26</v>
      </c>
      <c r="B32" s="52" t="s">
        <v>55</v>
      </c>
      <c r="C32" s="53"/>
      <c r="D32" s="53"/>
      <c r="E32" s="53">
        <v>3000</v>
      </c>
      <c r="F32" s="53"/>
      <c r="G32" s="54"/>
    </row>
    <row r="33" spans="1:7" ht="20.100000000000001" customHeight="1" x14ac:dyDescent="0.5">
      <c r="A33" s="51">
        <v>27</v>
      </c>
      <c r="B33" s="52" t="s">
        <v>56</v>
      </c>
      <c r="C33" s="53"/>
      <c r="D33" s="53"/>
      <c r="E33" s="53">
        <v>20000</v>
      </c>
      <c r="F33" s="53"/>
      <c r="G33" s="54"/>
    </row>
    <row r="34" spans="1:7" ht="20.100000000000001" customHeight="1" x14ac:dyDescent="0.5">
      <c r="A34" s="26"/>
      <c r="B34" s="20" t="s">
        <v>146</v>
      </c>
      <c r="C34" s="21"/>
      <c r="D34" s="21"/>
      <c r="E34" s="21"/>
      <c r="F34" s="21"/>
      <c r="G34" s="22"/>
    </row>
    <row r="35" spans="1:7" ht="20.100000000000001" customHeight="1" x14ac:dyDescent="0.5">
      <c r="A35" s="26"/>
      <c r="B35" s="20" t="s">
        <v>147</v>
      </c>
      <c r="C35" s="21"/>
      <c r="D35" s="21"/>
      <c r="E35" s="21"/>
      <c r="F35" s="21"/>
      <c r="G35" s="22"/>
    </row>
    <row r="36" spans="1:7" ht="20.100000000000001" customHeight="1" x14ac:dyDescent="0.5">
      <c r="A36" s="26"/>
      <c r="B36" s="20" t="s">
        <v>148</v>
      </c>
      <c r="C36" s="21"/>
      <c r="D36" s="21"/>
      <c r="E36" s="21"/>
      <c r="F36" s="21"/>
      <c r="G36" s="22"/>
    </row>
    <row r="37" spans="1:7" ht="38.450000000000003" customHeight="1" x14ac:dyDescent="0.5">
      <c r="A37" s="26"/>
      <c r="B37" s="20" t="s">
        <v>149</v>
      </c>
      <c r="C37" s="21"/>
      <c r="D37" s="21"/>
      <c r="E37" s="21"/>
      <c r="F37" s="21"/>
      <c r="G37" s="22"/>
    </row>
    <row r="38" spans="1:7" ht="19.899999999999999" customHeight="1" x14ac:dyDescent="0.5">
      <c r="A38" s="26"/>
      <c r="B38" s="20" t="s">
        <v>60</v>
      </c>
      <c r="C38" s="21"/>
      <c r="D38" s="21"/>
      <c r="E38" s="21"/>
      <c r="F38" s="21"/>
      <c r="G38" s="22"/>
    </row>
    <row r="39" spans="1:7" ht="20.100000000000001" customHeight="1" x14ac:dyDescent="0.5">
      <c r="A39" s="51">
        <v>28</v>
      </c>
      <c r="B39" s="52" t="s">
        <v>57</v>
      </c>
      <c r="C39" s="53">
        <v>20000</v>
      </c>
      <c r="D39" s="53"/>
      <c r="E39" s="53"/>
      <c r="F39" s="53"/>
      <c r="G39" s="54"/>
    </row>
    <row r="40" spans="1:7" ht="20.100000000000001" customHeight="1" x14ac:dyDescent="0.5">
      <c r="A40" s="26"/>
      <c r="B40" s="20" t="s">
        <v>150</v>
      </c>
      <c r="C40" s="21"/>
      <c r="D40" s="21"/>
      <c r="E40" s="21"/>
      <c r="F40" s="21"/>
      <c r="G40" s="22"/>
    </row>
    <row r="41" spans="1:7" ht="20.100000000000001" customHeight="1" x14ac:dyDescent="0.5">
      <c r="A41" s="26"/>
      <c r="B41" s="20" t="s">
        <v>151</v>
      </c>
      <c r="C41" s="21"/>
      <c r="D41" s="21"/>
      <c r="E41" s="21"/>
      <c r="F41" s="21"/>
      <c r="G41" s="22"/>
    </row>
    <row r="42" spans="1:7" ht="20.100000000000001" customHeight="1" x14ac:dyDescent="0.5">
      <c r="A42" s="26"/>
      <c r="B42" s="20" t="s">
        <v>152</v>
      </c>
      <c r="C42" s="21"/>
      <c r="D42" s="21"/>
      <c r="E42" s="21"/>
      <c r="F42" s="21"/>
      <c r="G42" s="22"/>
    </row>
    <row r="43" spans="1:7" ht="20.100000000000001" customHeight="1" x14ac:dyDescent="0.5">
      <c r="A43" s="26"/>
      <c r="B43" s="20" t="s">
        <v>145</v>
      </c>
      <c r="C43" s="21"/>
      <c r="D43" s="21"/>
      <c r="E43" s="21"/>
      <c r="F43" s="21"/>
      <c r="G43" s="22"/>
    </row>
    <row r="44" spans="1:7" ht="20.100000000000001" customHeight="1" x14ac:dyDescent="0.5">
      <c r="A44" s="26"/>
      <c r="B44" s="20" t="s">
        <v>153</v>
      </c>
      <c r="C44" s="21"/>
      <c r="D44" s="21"/>
      <c r="E44" s="21"/>
      <c r="F44" s="21"/>
      <c r="G44" s="22"/>
    </row>
    <row r="45" spans="1:7" ht="20.100000000000001" customHeight="1" x14ac:dyDescent="0.5">
      <c r="A45" s="26"/>
      <c r="B45" s="20" t="s">
        <v>144</v>
      </c>
      <c r="C45" s="21"/>
      <c r="D45" s="21"/>
      <c r="E45" s="21"/>
      <c r="F45" s="21"/>
      <c r="G45" s="22"/>
    </row>
    <row r="46" spans="1:7" ht="20.100000000000001" customHeight="1" x14ac:dyDescent="0.5">
      <c r="A46" s="26"/>
      <c r="B46" s="20" t="s">
        <v>154</v>
      </c>
      <c r="C46" s="21"/>
      <c r="D46" s="21"/>
      <c r="E46" s="21"/>
      <c r="F46" s="21"/>
      <c r="G46" s="22"/>
    </row>
    <row r="47" spans="1:7" ht="20.100000000000001" customHeight="1" x14ac:dyDescent="0.5">
      <c r="A47" s="26"/>
      <c r="B47" s="20" t="s">
        <v>155</v>
      </c>
      <c r="C47" s="21"/>
      <c r="D47" s="21"/>
      <c r="E47" s="21"/>
      <c r="F47" s="21"/>
      <c r="G47" s="22"/>
    </row>
    <row r="48" spans="1:7" ht="20.100000000000001" customHeight="1" x14ac:dyDescent="0.5">
      <c r="A48" s="26"/>
      <c r="B48" s="20" t="s">
        <v>143</v>
      </c>
      <c r="C48" s="21"/>
      <c r="D48" s="21"/>
      <c r="E48" s="21"/>
      <c r="F48" s="21"/>
      <c r="G48" s="22"/>
    </row>
    <row r="49" spans="1:7" ht="20.100000000000001" customHeight="1" x14ac:dyDescent="0.5">
      <c r="A49" s="26"/>
      <c r="B49" s="20" t="s">
        <v>142</v>
      </c>
      <c r="C49" s="21"/>
      <c r="D49" s="21"/>
      <c r="E49" s="21"/>
      <c r="F49" s="21"/>
      <c r="G49" s="22"/>
    </row>
    <row r="50" spans="1:7" ht="20.100000000000001" customHeight="1" x14ac:dyDescent="0.5">
      <c r="A50" s="51">
        <v>29</v>
      </c>
      <c r="B50" s="52" t="s">
        <v>58</v>
      </c>
      <c r="C50" s="53">
        <v>19000</v>
      </c>
      <c r="D50" s="53"/>
      <c r="E50" s="53">
        <v>61200</v>
      </c>
      <c r="F50" s="53"/>
      <c r="G50" s="54"/>
    </row>
    <row r="51" spans="1:7" ht="20.100000000000001" customHeight="1" x14ac:dyDescent="0.5">
      <c r="A51" s="26"/>
      <c r="B51" s="20" t="s">
        <v>138</v>
      </c>
      <c r="C51" s="21"/>
      <c r="D51" s="21"/>
      <c r="E51" s="21"/>
      <c r="F51" s="21"/>
      <c r="G51" s="22"/>
    </row>
    <row r="52" spans="1:7" ht="20.100000000000001" customHeight="1" x14ac:dyDescent="0.5">
      <c r="A52" s="26"/>
      <c r="B52" s="20" t="s">
        <v>139</v>
      </c>
      <c r="C52" s="21"/>
      <c r="D52" s="21"/>
      <c r="E52" s="21"/>
      <c r="F52" s="21"/>
      <c r="G52" s="22"/>
    </row>
    <row r="53" spans="1:7" ht="20.100000000000001" customHeight="1" x14ac:dyDescent="0.5">
      <c r="A53" s="26"/>
      <c r="B53" s="20" t="s">
        <v>140</v>
      </c>
      <c r="C53" s="21"/>
      <c r="D53" s="21"/>
      <c r="E53" s="21"/>
      <c r="F53" s="21"/>
      <c r="G53" s="22"/>
    </row>
    <row r="54" spans="1:7" ht="20.100000000000001" customHeight="1" x14ac:dyDescent="0.5">
      <c r="A54" s="26"/>
      <c r="B54" s="20" t="s">
        <v>141</v>
      </c>
      <c r="C54" s="21"/>
      <c r="D54" s="21"/>
      <c r="E54" s="21"/>
      <c r="F54" s="21"/>
      <c r="G54" s="22"/>
    </row>
    <row r="55" spans="1:7" ht="20.100000000000001" customHeight="1" x14ac:dyDescent="0.5">
      <c r="A55" s="51">
        <v>30</v>
      </c>
      <c r="B55" s="52" t="s">
        <v>61</v>
      </c>
      <c r="C55" s="53"/>
      <c r="D55" s="53"/>
      <c r="E55" s="53">
        <v>8000</v>
      </c>
      <c r="F55" s="53"/>
      <c r="G55" s="54"/>
    </row>
    <row r="56" spans="1:7" ht="20.100000000000001" customHeight="1" x14ac:dyDescent="0.5">
      <c r="A56" s="51">
        <v>31</v>
      </c>
      <c r="B56" s="52" t="s">
        <v>62</v>
      </c>
      <c r="C56" s="53"/>
      <c r="D56" s="53"/>
      <c r="E56" s="53">
        <v>5000</v>
      </c>
      <c r="F56" s="53"/>
      <c r="G56" s="54"/>
    </row>
    <row r="57" spans="1:7" ht="20.100000000000001" customHeight="1" x14ac:dyDescent="0.5">
      <c r="A57" s="51">
        <v>32</v>
      </c>
      <c r="B57" s="52" t="s">
        <v>91</v>
      </c>
      <c r="C57" s="53">
        <v>1489</v>
      </c>
      <c r="D57" s="53"/>
      <c r="E57" s="53"/>
      <c r="F57" s="53"/>
      <c r="G57" s="54"/>
    </row>
    <row r="58" spans="1:7" ht="20.100000000000001" customHeight="1" x14ac:dyDescent="0.5">
      <c r="A58" s="26"/>
      <c r="B58" s="37" t="s">
        <v>83</v>
      </c>
      <c r="C58" s="21">
        <f>SUM(C5:C57)</f>
        <v>51489</v>
      </c>
      <c r="D58" s="21">
        <f>SUM(D5:D56)</f>
        <v>57160</v>
      </c>
      <c r="E58" s="21">
        <f>SUM(E5:E56)</f>
        <v>123200</v>
      </c>
      <c r="F58" s="21"/>
      <c r="G58" s="22"/>
    </row>
  </sheetData>
  <mergeCells count="5">
    <mergeCell ref="A1:G1"/>
    <mergeCell ref="A3:A4"/>
    <mergeCell ref="B3:B4"/>
    <mergeCell ref="C3:F3"/>
    <mergeCell ref="G3:G4"/>
  </mergeCells>
  <pageMargins left="0.31496062992125984" right="0.23622047244094491" top="0.27559055118110237" bottom="0.27559055118110237" header="0.19685039370078741" footer="1.141732283464566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ประถม-งบฯ</vt:lpstr>
      <vt:lpstr>1 วิชาการ</vt:lpstr>
      <vt:lpstr>งาน 2-3</vt:lpstr>
      <vt:lpstr>4 ทั่วไป</vt:lpstr>
      <vt:lpstr>'1 วิชาการ'!Print_Titles</vt:lpstr>
      <vt:lpstr>'4 ทั่วไป'!Print_Titles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BT</cp:lastModifiedBy>
  <cp:lastPrinted>2018-10-06T06:20:25Z</cp:lastPrinted>
  <dcterms:created xsi:type="dcterms:W3CDTF">2018-09-24T05:07:57Z</dcterms:created>
  <dcterms:modified xsi:type="dcterms:W3CDTF">2018-11-16T06:36:04Z</dcterms:modified>
</cp:coreProperties>
</file>